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593" firstSheet="7" activeTab="9"/>
  </bookViews>
  <sheets>
    <sheet name="Субвенције" sheetId="1" r:id="rId1"/>
    <sheet name="Трошкови запослених" sheetId="2" r:id="rId2"/>
    <sheet name="Динамика запошљавања" sheetId="3" r:id="rId3"/>
    <sheet name="Планирана структура запосленост" sheetId="4" r:id="rId4"/>
    <sheet name="Запосленост" sheetId="5" r:id="rId5"/>
    <sheet name="Зараде" sheetId="6" r:id="rId6"/>
    <sheet name="Зараде-1" sheetId="7" r:id="rId7"/>
    <sheet name="Накнаде" sheetId="8" r:id="rId8"/>
    <sheet name="Улагања" sheetId="9" r:id="rId9"/>
    <sheet name="Прилог 4-план инв.улагања" sheetId="10" r:id="rId10"/>
    <sheet name="Кредит" sheetId="11" r:id="rId11"/>
    <sheet name="Потраживања-Обавезе" sheetId="12" r:id="rId12"/>
    <sheet name="Набавке" sheetId="13" r:id="rId13"/>
    <sheet name="Прилог 3-набавке за 2016." sheetId="14" r:id="rId14"/>
    <sheet name="Средства за посебне намене" sheetId="15" r:id="rId15"/>
    <sheet name="БУ-БК" sheetId="16" r:id="rId16"/>
    <sheet name="БС-БК" sheetId="17" r:id="rId17"/>
    <sheet name="БС-БК_1.квартал" sheetId="18" r:id="rId18"/>
    <sheet name="БС-БК_2.квартал" sheetId="19" r:id="rId19"/>
    <sheet name="БС-БК_3.квартал" sheetId="20" r:id="rId20"/>
    <sheet name="БС-БК_4.квартал" sheetId="21" r:id="rId21"/>
    <sheet name="ТОКОВИ-БК" sheetId="22" r:id="rId22"/>
  </sheets>
  <definedNames>
    <definedName name="Excel_BuiltIn_Print_Area20">#REF!</definedName>
    <definedName name="Excel_BuiltIn_Print_Area_1">#REF!</definedName>
    <definedName name="Excel_BuiltIn_Print_Area_11">'Кредит'!$A$1:$M$100</definedName>
    <definedName name="Excel_BuiltIn_Print_Area_12">'Набавке'!#REF!</definedName>
    <definedName name="Excel_BuiltIn_Print_Area_14">#REF!</definedName>
    <definedName name="Excel_BuiltIn_Print_Area_15">#REF!</definedName>
    <definedName name="Excel_BuiltIn_Print_Area_16">'Набавке'!#REF!</definedName>
    <definedName name="Excel_BuiltIn_Print_Area_16_1">('Набавке'!#REF!,'Набавке'!#REF!,'Набавке'!#REF!)</definedName>
    <definedName name="Excel_BuiltIn_Print_Area_19">'Трошкови запослених'!$A$1:$K$54</definedName>
    <definedName name="Excel_BuiltIn_Print_Area_2">#REF!</definedName>
    <definedName name="Excel_BuiltIn_Print_Area_20">'Улагања'!#REF!</definedName>
    <definedName name="Excel_BuiltIn_Print_Area_3">#REF!</definedName>
    <definedName name="Excel_BuiltIn_Print_Area_5">'БУ-БК'!$A$1:$J$376</definedName>
    <definedName name="Excel_BuiltIn_Print_Area_8">'Зараде-1'!$A$2:$G$26</definedName>
    <definedName name="_xlnm.Print_Area" localSheetId="16">'БС-БК'!$A$1:$G$290</definedName>
    <definedName name="_xlnm.Print_Area" localSheetId="17">'БС-БК_1.квартал'!$A$1:$G$295</definedName>
    <definedName name="_xlnm.Print_Area" localSheetId="18">'БС-БК_2.квартал'!$A$1:$G$297</definedName>
    <definedName name="_xlnm.Print_Area" localSheetId="19">'БС-БК_3.квартал'!$A$1:$G$296</definedName>
    <definedName name="_xlnm.Print_Area" localSheetId="20">'БС-БК_4.квартал'!$A$1:$G$301</definedName>
    <definedName name="_xlnm.Print_Area" localSheetId="15">'БУ-БК'!$A$4:$J$381</definedName>
    <definedName name="_xlnm.Print_Area" localSheetId="2">'Динамика запошљавања'!$B$2:$J$32</definedName>
    <definedName name="_xlnm.Print_Area" localSheetId="4">'Запосленост'!$A$2:$S$52</definedName>
    <definedName name="_xlnm.Print_Area" localSheetId="5">'Зараде'!$B$1:$N$48</definedName>
    <definedName name="_xlnm.Print_Area" localSheetId="6">'Зараде-1'!$A$1:$F$27</definedName>
    <definedName name="_xlnm.Print_Area" localSheetId="10">'Кредит'!$C$1:$L$102</definedName>
    <definedName name="_xlnm.Print_Area" localSheetId="12">('Набавке'!#REF!,'Набавке'!#REF!,'Набавке'!#REF!)</definedName>
    <definedName name="_xlnm.Print_Area" localSheetId="7">'Накнаде'!$A$3:$Q$46</definedName>
    <definedName name="_xlnm.Print_Area" localSheetId="3">'Планирана структура запосленост'!$B$2:$R$18</definedName>
    <definedName name="_xlnm.Print_Area" localSheetId="11">'Потраживања-Обавезе'!$B$3:$O$20</definedName>
    <definedName name="_xlnm.Print_Area" localSheetId="14">'Средства за посебне намене'!$B$2:$K$19</definedName>
    <definedName name="_xlnm.Print_Area" localSheetId="0">'Субвенције'!$A$2:$J$23</definedName>
    <definedName name="_xlnm.Print_Area" localSheetId="21">'ТОКОВИ-БК'!$A$1:$P$468</definedName>
    <definedName name="_xlnm.Print_Area" localSheetId="1">'Трошкови запослених'!$A$1:$I$47</definedName>
    <definedName name="_xlnm.Print_Area" localSheetId="8">('Улагања'!#REF!,'Улагања'!#REF!,'Улагања'!#REF!,'Улагања'!#REF!)</definedName>
  </definedNames>
  <calcPr fullCalcOnLoad="1"/>
</workbook>
</file>

<file path=xl/sharedStrings.xml><?xml version="1.0" encoding="utf-8"?>
<sst xmlns="http://schemas.openxmlformats.org/spreadsheetml/2006/main" count="5010" uniqueCount="2087">
  <si>
    <t>Тачка 5.5.</t>
  </si>
  <si>
    <t xml:space="preserve">СУБВЕНЦИЈЕ </t>
  </si>
  <si>
    <t>у динарима</t>
  </si>
  <si>
    <t>Редни број</t>
  </si>
  <si>
    <t xml:space="preserve">ИЗВОР СРЕДСТАВА / НАМЕНА </t>
  </si>
  <si>
    <t>01.01-31.12.2015 година</t>
  </si>
  <si>
    <t>1.</t>
  </si>
  <si>
    <t xml:space="preserve">Планирано </t>
  </si>
  <si>
    <t>2.</t>
  </si>
  <si>
    <t xml:space="preserve">Уговорено </t>
  </si>
  <si>
    <t>3.</t>
  </si>
  <si>
    <t xml:space="preserve">Повучено </t>
  </si>
  <si>
    <t>УКУПНО</t>
  </si>
  <si>
    <t>ИЗВОР СРЕДСТАВА / НАМЕНА</t>
  </si>
  <si>
    <t>НАПОМЕНА:Предузеће није у режиму субвенција и у целости се финансира из буџета на готовинској основи</t>
  </si>
  <si>
    <t>тачка 6.1.</t>
  </si>
  <si>
    <t>Р. бр.</t>
  </si>
  <si>
    <t>Трошкови запослених</t>
  </si>
  <si>
    <t>План 
01.01-31.12.2015.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</si>
  <si>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</si>
  <si>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</si>
  <si>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</si>
  <si>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</si>
  <si>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</si>
  <si>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</si>
  <si>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</si>
  <si>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</si>
  <si>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</si>
  <si>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</si>
  <si>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</si>
  <si>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</si>
  <si>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 xml:space="preserve">Број прималаца накнаде по уговору о делу </t>
  </si>
  <si>
    <t>7</t>
  </si>
  <si>
    <t>Накнаде по ауторским уговорима</t>
  </si>
  <si>
    <t>8</t>
  </si>
  <si>
    <t xml:space="preserve">Број прималаца наканде по ауторским уговорима 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</si>
  <si>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</si>
  <si>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</si>
  <si>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</si>
  <si>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</t>
  </si>
  <si>
    <t>11</t>
  </si>
  <si>
    <t>Накнаде физичким лицима по основу осталих уговора</t>
  </si>
  <si>
    <t>12</t>
  </si>
  <si>
    <t xml:space="preserve">Број прималаца наканде по основу осталих уговора </t>
  </si>
  <si>
    <t>13</t>
  </si>
  <si>
    <t>Накнаде члановима скупштине</t>
  </si>
  <si>
    <t>14</t>
  </si>
  <si>
    <t>Број чланова скупштине</t>
  </si>
  <si>
    <t>15</t>
  </si>
  <si>
    <t>Накнаде члановима управног одбора</t>
  </si>
  <si>
    <t>16</t>
  </si>
  <si>
    <t xml:space="preserve">Број чланова управног одбора </t>
  </si>
  <si>
    <t>17</t>
  </si>
  <si>
    <t>18</t>
  </si>
  <si>
    <t>Број чланова надзорног одбора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</si>
  <si>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</si>
  <si>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</si>
  <si>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</si>
  <si>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</si>
  <si>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</si>
  <si>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</si>
  <si>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</si>
  <si>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</si>
  <si>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24</t>
  </si>
  <si>
    <t>Јубиларне награде</t>
  </si>
  <si>
    <t>25</t>
  </si>
  <si>
    <t>Број прималаца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</si>
  <si>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</si>
  <si>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</si>
  <si>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</si>
  <si>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</si>
  <si>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</si>
  <si>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</si>
  <si>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29</t>
  </si>
  <si>
    <t>Остале накнаде трошкова запосленима и осталим физичким лицима</t>
  </si>
  <si>
    <t xml:space="preserve">* позиције од 3 до 29 које се исказују у новчаним јединицама приказати у бруто износу </t>
  </si>
  <si>
    <t>* Напомена: - Број запослених по кадровској евиденцији представља стање на крају периода</t>
  </si>
  <si>
    <t>тачка 6.2.</t>
  </si>
  <si>
    <t>ДИНАМИКА ЗАПОШЉАВАЊА</t>
  </si>
  <si>
    <t>Основ одлива/пријема кадрова</t>
  </si>
  <si>
    <t>Број запослених</t>
  </si>
  <si>
    <t>навести основ</t>
  </si>
  <si>
    <t>5.</t>
  </si>
  <si>
    <t>6.</t>
  </si>
  <si>
    <t>7.</t>
  </si>
  <si>
    <t>8.</t>
  </si>
  <si>
    <t>Стање на дан 31.12.2015. године</t>
  </si>
  <si>
    <t>тачка 6.3.</t>
  </si>
  <si>
    <t xml:space="preserve">Квалификациона структура </t>
  </si>
  <si>
    <t>Старосна структура</t>
  </si>
  <si>
    <t>По времену у радном односу</t>
  </si>
  <si>
    <t>Опис</t>
  </si>
  <si>
    <t>Број запослених 31.12.2015.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</si>
  <si>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</si>
  <si>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</si>
  <si>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</si>
  <si>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</si>
  <si>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</si>
  <si>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</si>
  <si>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</si>
  <si>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</si>
  <si>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</si>
  <si>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</si>
  <si>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</si>
  <si>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</si>
  <si>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</si>
  <si>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</si>
  <si>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</si>
  <si>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</si>
  <si>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</si>
  <si>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</si>
  <si>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</si>
  <si>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</si>
  <si>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Преко 35</t>
  </si>
  <si>
    <t>Табела 6.4.1.1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</si>
  <si>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</si>
  <si>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</si>
  <si>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</si>
  <si>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 xml:space="preserve">БРОЈ ЗАПОСЛЕНИХ НА ОДРЕЂЕНО ВРЕМЕ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</si>
  <si>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</si>
  <si>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</si>
  <si>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</si>
  <si>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</si>
  <si>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</si>
  <si>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</si>
  <si>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</si>
  <si>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</si>
  <si>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</si>
  <si>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</si>
  <si>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</si>
  <si>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</si>
  <si>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Запосленост  по месецима за 2015.годину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</si>
  <si>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</si>
  <si>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</si>
  <si>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</si>
  <si>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>Tabela 6.4.1.2</t>
  </si>
  <si>
    <t>СТАРОЗАПОСЛЕНИ</t>
  </si>
  <si>
    <t>НОВОЗАПОСЛЕНИ</t>
  </si>
  <si>
    <t>ПОСЛОВОДСТВО</t>
  </si>
  <si>
    <t>број запослених</t>
  </si>
  <si>
    <t xml:space="preserve">Маса зарада </t>
  </si>
  <si>
    <t>просечна зарада</t>
  </si>
  <si>
    <t>ПРОСЕК</t>
  </si>
  <si>
    <t>** исплата са проценом до краја године</t>
  </si>
  <si>
    <t>тачка 6.4.</t>
  </si>
  <si>
    <t>МЕСЕЦ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</si>
  <si>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</si>
  <si>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</si>
  <si>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</si>
  <si>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</si>
  <si>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</si>
  <si>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</si>
  <si>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</si>
  <si>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</si>
  <si>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</si>
  <si>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</si>
  <si>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</si>
  <si>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</si>
  <si>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</si>
  <si>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</si>
  <si>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Накнаде Управног одбора, Скупштине и Надзорног одбора у нето износу</t>
  </si>
  <si>
    <t>тачка 6.5.</t>
  </si>
  <si>
    <t>План 2015</t>
  </si>
  <si>
    <t>Управни одбор/Скупштина</t>
  </si>
  <si>
    <t>Надзорни одбор</t>
  </si>
  <si>
    <t xml:space="preserve">УКУПНО </t>
  </si>
  <si>
    <t xml:space="preserve">број чланова </t>
  </si>
  <si>
    <t>маса за накнаде УО</t>
  </si>
  <si>
    <t>просечна накнада члана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</si>
  <si>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</si>
  <si>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</si>
  <si>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</si>
  <si>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</si>
  <si>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</si>
  <si>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</si>
  <si>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</si>
  <si>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</si>
  <si>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>УКУПНО-број 
УО и НО</t>
  </si>
  <si>
    <t>УКУПНО маса за 
УО и НО</t>
  </si>
  <si>
    <t xml:space="preserve"> </t>
  </si>
  <si>
    <t>Накнаде Управног одбора, Скупштине и Надзорног одбора у бруто износу</t>
  </si>
  <si>
    <t>Тачка 7.1.</t>
  </si>
  <si>
    <t>у хиљадама динара</t>
  </si>
  <si>
    <t>Приоритет</t>
  </si>
  <si>
    <t>Назив капиталног пројекта/
Структура финансирања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</si>
  <si>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</si>
  <si>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</si>
  <si>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</si>
  <si>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31.12.2013. године</t>
  </si>
  <si>
    <t>Реализовано закључно са 31.12.2014. године</t>
  </si>
  <si>
    <t>2016</t>
  </si>
  <si>
    <t>2017</t>
  </si>
  <si>
    <t>1</t>
  </si>
  <si>
    <t>2</t>
  </si>
  <si>
    <t>3</t>
  </si>
  <si>
    <t>4</t>
  </si>
  <si>
    <t>Средства Буџета Општине-511231</t>
  </si>
  <si>
    <t>Средства Буџета Општине-511451</t>
  </si>
  <si>
    <t>Назив и врста редовног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</si>
  <si>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</si>
  <si>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</si>
  <si>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</si>
  <si>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Редовно одржавање општинских,некатегорисаних путева и улица</t>
  </si>
  <si>
    <t>Средства Буџета Општине -425191</t>
  </si>
  <si>
    <t>Текуће одржавање јавне расвете</t>
  </si>
  <si>
    <t>Назив и врста инвестиционог одржавања/
Структура финансирања</t>
  </si>
  <si>
    <t xml:space="preserve">Тачка 8.1. </t>
  </si>
  <si>
    <t>ИНОСТРАНИ КРЕДИТОРИ</t>
  </si>
  <si>
    <t xml:space="preserve">СТАЊЕ НА ДАН </t>
  </si>
  <si>
    <t>ОПИС*</t>
  </si>
  <si>
    <t>КОЛАТЕРАЛ - СРЕДСТВА ОБЕЗБЕЂЕЊА</t>
  </si>
  <si>
    <t xml:space="preserve">АНАЛИТИКА  КРЕДИТНИХ ОБАВЕЗА 
</t>
  </si>
  <si>
    <t>Отплате</t>
  </si>
  <si>
    <t>Камате</t>
  </si>
  <si>
    <t>Укупно</t>
  </si>
  <si>
    <t>САЛДО 31.12.20__.</t>
  </si>
  <si>
    <t xml:space="preserve">ПЛАН ДОСПЕЋА КРЕДИТНИХ ОБАВЕЗА 
У 2015. ГОДИНИ 
</t>
  </si>
  <si>
    <t xml:space="preserve">РЕАЛИЗАЦИЈА КРЕДИТНИХ ОБАВЕЗА 
У 2015. ГОДИНИ </t>
  </si>
  <si>
    <t>САЛДО 31.03.20__.</t>
  </si>
  <si>
    <t>САЛДО 30.06.20__.</t>
  </si>
  <si>
    <t>САЛДО 30.09.20__.</t>
  </si>
  <si>
    <t>ДОМАЋИ КРЕДИТОРИ</t>
  </si>
  <si>
    <t>САЛДО 30.06.2015__.</t>
  </si>
  <si>
    <t>САЛДО 30.09.2015__.</t>
  </si>
  <si>
    <t>САЛДО 31.12.2015__.</t>
  </si>
  <si>
    <t xml:space="preserve">Тачка 8.2. </t>
  </si>
  <si>
    <t>НЕНАПЛАЋЕНА ПОТРАЖИВАЊА И НЕИЗМИРЕНЕ ОБАВЕЗЕ</t>
  </si>
  <si>
    <t>СТАЊЕ НА ДАН 31.12. 2015. ГОДИНЕ</t>
  </si>
  <si>
    <t xml:space="preserve">Ненаплаћена 
потраживања 
</t>
  </si>
  <si>
    <t>Неизмирене 
обавезе 
Процена</t>
  </si>
  <si>
    <t xml:space="preserve">Неизмирене 
обавезе 
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</si>
  <si>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</si>
  <si>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</si>
  <si>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</si>
  <si>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</si>
  <si>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</si>
  <si>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Остало</t>
  </si>
  <si>
    <t>Тачка 9.1.</t>
  </si>
  <si>
    <t>ПЛАНИРАНА ФИНАНСИЈСКА СРЕДСТВА ЗА НАБАВКУ ДОБАРА,  РАДОВА  И  УСЛУГА  ЗА  КАПИТАЛНА  УЛАГАЊА</t>
  </si>
  <si>
    <t>редни број</t>
  </si>
  <si>
    <t>ПОЗИЦИЈА</t>
  </si>
  <si>
    <t>Добра</t>
  </si>
  <si>
    <t>9.</t>
  </si>
  <si>
    <t>10.</t>
  </si>
  <si>
    <t>Услуге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</si>
  <si>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</si>
  <si>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</si>
  <si>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</si>
  <si>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</si>
  <si>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</si>
  <si>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</si>
  <si>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</si>
  <si>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</si>
  <si>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</si>
  <si>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</si>
  <si>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</si>
  <si>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</si>
  <si>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Радови</t>
  </si>
  <si>
    <t>23.</t>
  </si>
  <si>
    <t>24.</t>
  </si>
  <si>
    <t>ПЛАНИРАНА ФИНАНСИЈСКА СРЕДСТВА ЗА НАБАВКУ ДОБАРА, РАДОВА И УСЛУГА ЗА ОБАВЉАЊЕ ДЕЛАТНОСТИ - ТЕКУЋЕ ОДРЖАВАЊЕ</t>
  </si>
  <si>
    <t>Набавка електричне енергије</t>
  </si>
  <si>
    <t>Канцеларијски материјал</t>
  </si>
  <si>
    <t>Угоститељске услуге</t>
  </si>
  <si>
    <t>Услуге ревизије</t>
  </si>
  <si>
    <t>25.</t>
  </si>
  <si>
    <t>Поправка ударних рупа</t>
  </si>
  <si>
    <t>26.</t>
  </si>
  <si>
    <t>27.</t>
  </si>
  <si>
    <t>28.</t>
  </si>
  <si>
    <t>Уређење и регулација водотокова</t>
  </si>
  <si>
    <t>29.</t>
  </si>
  <si>
    <t>30.</t>
  </si>
  <si>
    <t>31.</t>
  </si>
  <si>
    <t>ПЛАНИРАНА ФИНАНСИЈСКА СРЕДСТВА ЗА НАБАВКУ ДОБАРА, РАДОВА И УСЛУГА ЗА ОБАВЉАЊЕ ДЕЛАТНОСТИ - ИНВЕСТИЦИОНО ОДРЖАВАЊЕ</t>
  </si>
  <si>
    <t>Тачка 9.2.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</si>
  <si>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</si>
  <si>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</si>
  <si>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</si>
  <si>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</si>
  <si>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</si>
  <si>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</si>
  <si>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</si>
  <si>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</si>
  <si>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Ознака</t>
  </si>
  <si>
    <t>Број конта</t>
  </si>
  <si>
    <t>Износ</t>
  </si>
  <si>
    <t>ОП</t>
  </si>
  <si>
    <t>6=7+8+9+10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</si>
  <si>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</si>
  <si>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</si>
  <si>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</si>
  <si>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</si>
  <si>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</si>
  <si>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</si>
  <si>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</si>
  <si>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(2009)</t>
  </si>
  <si>
    <t>Порез на фонд зарада</t>
  </si>
  <si>
    <t>ПОРЕЗ НА ИМОВИНУ (од 2011 до 2016)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</si>
  <si>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</si>
  <si>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</si>
  <si>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</si>
  <si>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</si>
  <si>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</si>
  <si>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</si>
  <si>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2018 до 2022)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</si>
  <si>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</si>
  <si>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</si>
  <si>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</si>
  <si>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</si>
  <si>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</si>
  <si>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</si>
  <si>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</si>
  <si>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</si>
  <si>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</si>
  <si>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</si>
  <si>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</si>
  <si>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</si>
  <si>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</si>
  <si>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</si>
  <si>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</si>
  <si>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</si>
  <si>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</si>
  <si>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</si>
  <si>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</si>
  <si>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</si>
  <si>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</si>
  <si>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</si>
  <si>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</si>
  <si>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</si>
  <si>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</si>
  <si>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</si>
  <si>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</si>
  <si>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</si>
  <si>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</si>
  <si>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</si>
  <si>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</si>
  <si>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</si>
  <si>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</si>
  <si>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</si>
  <si>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</si>
  <si>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2054 до 2056)</t>
  </si>
  <si>
    <t>Социјални доприноси на терет осигураника</t>
  </si>
  <si>
    <t>Социјални доприноси послодаваца</t>
  </si>
  <si>
    <t>Импутирани социјални доприноси</t>
  </si>
  <si>
    <t>ДОНАЦИЈЕ И ТРАНСФЕРИ (2058 + 2061 + 2064)</t>
  </si>
  <si>
    <t>ДОНАЦИЈЕ ОД ИНОСТРАНИХ ДРЖАВА (2059 + 2060)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</si>
  <si>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</si>
  <si>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</si>
  <si>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(2062 + 2063)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</si>
  <si>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</si>
  <si>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</si>
  <si>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(2065 + 2066)</t>
  </si>
  <si>
    <t>Текући трансфери од других нивоа власти</t>
  </si>
  <si>
    <t>Капитални трансфери од других нивоа власти</t>
  </si>
  <si>
    <t>ДРУГИ ПРИХОДИ (2068 + 2075 + 2080 + 2087 + 2090)</t>
  </si>
  <si>
    <t>ПРИХОДИ ОД ИМОВИНЕ (од 2069 до 2074)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</si>
  <si>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</si>
  <si>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</si>
  <si>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</si>
  <si>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</si>
  <si>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</si>
  <si>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2076 до 2079)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</si>
  <si>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</si>
  <si>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</si>
  <si>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</si>
  <si>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</si>
  <si>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2081 до 2086)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</si>
  <si>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</si>
  <si>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</si>
  <si>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</si>
  <si>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</si>
  <si>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</si>
  <si>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</si>
  <si>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(2088 + 2089)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</si>
  <si>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</si>
  <si>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</si>
  <si>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(2091)</t>
  </si>
  <si>
    <t>Мешовити и неодређени приходи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</si>
  <si>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</si>
  <si>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</si>
  <si>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</t>
  </si>
  <si>
    <t>МЕМОРАНДУМСКЕ СТАВКЕ ЗА РЕФУНДАЦИЈУ РАСХОДА ИЗ ПРЕТХОДНЕ ГОДИНЕ (2096)</t>
  </si>
  <si>
    <t>Меморандумске ставке за рефундацију расхода из претходне године</t>
  </si>
  <si>
    <t>ТРАНСФЕРИ ИЗМЕЂУ БУЏЕТСКИХ КОРИСНИКА НА ИСТОМ НИВОУ (2098)</t>
  </si>
  <si>
    <t>ТРАНСФЕРИ ИЗМЕЂУ БУЏЕТСКИХ КОРИСНИКА НА ИСТОМ НИВОУ (2099 + 2100)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</si>
  <si>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</si>
  <si>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</si>
  <si>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(2102)</t>
  </si>
  <si>
    <t>ПРИХОДИ ИЗ БУЏЕТА (2103)</t>
  </si>
  <si>
    <t>Приходи из буџета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</si>
  <si>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</si>
  <si>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</si>
  <si>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</si>
  <si>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непокретности</t>
  </si>
  <si>
    <t>ПРИМАЊА ОД ПРОДАЈЕ ПОКРЕТНЕ ИМОВИНЕ (2109)</t>
  </si>
  <si>
    <t>Примања од продаје покретне имовине</t>
  </si>
  <si>
    <t>ПРИМАЊА ОД ПРОДАЈЕ ОСТАЛИХ ОСНОВНИХ СРЕДСТАВА (2111)</t>
  </si>
  <si>
    <t>Примања од продаје осталих основних средстава</t>
  </si>
  <si>
    <t>ПРИМАЊА ОД ПРОДАЈЕ ЗАЛИХА (2113 + 2115 + 2117)</t>
  </si>
  <si>
    <t>ПРИМАЊА ОД ПРОДАЈЕ РОБНИХ РЕЗЕРВИ (2114)</t>
  </si>
  <si>
    <t>Примања од продаје робних резерви</t>
  </si>
  <si>
    <t>ПРИМАЊА ОД ПРОДАЈЕ ЗАЛИХА ПРОИЗВОДЊЕ (2116)</t>
  </si>
  <si>
    <t>Примања од продаје залиха производње</t>
  </si>
  <si>
    <t>ПРИМАЊА ОД ПРОДАЈЕ РОБЕ ЗА ДАЉУ ПРОДАЈУ (2118)</t>
  </si>
  <si>
    <t>Примања од продаје робе за даљу продају</t>
  </si>
  <si>
    <t>ПРИМАЊА ОД ПРОДАЈЕ ДРАГОЦЕНОСТИ (2120)</t>
  </si>
  <si>
    <t>ПРИМАЊА ОД ПРОДАЈЕ ДРАГОЦЕНОСТИ (2121)</t>
  </si>
  <si>
    <t>Примања од продаје драгоцености</t>
  </si>
  <si>
    <t>ПРИМАЊА ОД ПРОДАЈЕ ПРИРОДНЕ ИМОВИНЕ (2123 + 2125 + 2127)</t>
  </si>
  <si>
    <t>ПРИМАЊА ОД ПРОДАЈЕ ЗЕМЉИШТА (2124)</t>
  </si>
  <si>
    <t>Примања од продаје земљишта</t>
  </si>
  <si>
    <t>ПРИМАЊА ОД ПРОДАЈЕ ПОДЗЕМНИХ БЛАГА (2126)</t>
  </si>
  <si>
    <t>Примања од продаје подземних блага</t>
  </si>
  <si>
    <t>ПРИМАЊА ОД ПРОДАЈЕ ШУМА И ВОДА (2128)</t>
  </si>
  <si>
    <t>Примања од продаје шума и вода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</si>
  <si>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</si>
  <si>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</si>
  <si>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</si>
  <si>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</si>
  <si>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</si>
  <si>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</si>
  <si>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</si>
  <si>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</si>
  <si>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</si>
  <si>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(2139)</t>
  </si>
  <si>
    <t>Накнаде у натури</t>
  </si>
  <si>
    <t>СОЦИЈАЛНА ДАВАЊА ЗАПОСЛЕНИМА (од 2141 до 2144)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</si>
  <si>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</si>
  <si>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</si>
  <si>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</si>
  <si>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</si>
  <si>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</si>
  <si>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</si>
  <si>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</si>
  <si>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</si>
  <si>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</si>
  <si>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Посланички додатак</t>
  </si>
  <si>
    <t>СУДИЈСКИ ДОДАТАК (2152)</t>
  </si>
  <si>
    <t>Судијски додатак</t>
  </si>
  <si>
    <t>КОРИШЋЕЊЕ УСЛУГА И РОБА (2154 + 2162 + 2168 + 2177 + 2185 + 2188)</t>
  </si>
  <si>
    <t>СТАЛНИ ТРОШКОВИ (од 2155 до 2161)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</si>
  <si>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</si>
  <si>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</si>
  <si>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</si>
  <si>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</si>
  <si>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</si>
  <si>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</si>
  <si>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</si>
  <si>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2163 до 2167)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</si>
  <si>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</si>
  <si>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</si>
  <si>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</si>
  <si>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</si>
  <si>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</si>
  <si>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2169 до 2176)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</si>
  <si>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</si>
  <si>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</si>
  <si>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</si>
  <si>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</si>
  <si>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</si>
  <si>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</si>
  <si>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</si>
  <si>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СПЕЦИЈАЛИЗОВАНЕ УСЛУГЕ (од 2178 до 2184)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</si>
  <si>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</si>
  <si>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</si>
  <si>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</si>
  <si>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</si>
  <si>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</si>
  <si>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</si>
  <si>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</si>
  <si>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 (2186 + 2187)</t>
  </si>
  <si>
    <t>Текуће поправке и одржавање зграда и објеката</t>
  </si>
  <si>
    <t>Текуће поправке и одржавање опреме</t>
  </si>
  <si>
    <t>МАТЕРИЈАЛ (од 2189 до 2197)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</si>
  <si>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</si>
  <si>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</si>
  <si>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</si>
  <si>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</si>
  <si>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</si>
  <si>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</si>
  <si>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</si>
  <si>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</si>
  <si>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</si>
  <si>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</si>
  <si>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</si>
  <si>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</si>
  <si>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</si>
  <si>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</si>
  <si>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</si>
  <si>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</si>
  <si>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</si>
  <si>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</si>
  <si>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</si>
  <si>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</si>
  <si>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</si>
  <si>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</si>
  <si>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</si>
  <si>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</si>
  <si>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</si>
  <si>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</si>
  <si>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</si>
  <si>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</si>
  <si>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</si>
  <si>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</si>
  <si>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</si>
  <si>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</si>
  <si>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</si>
  <si>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</si>
  <si>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2225 до 2230)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</si>
  <si>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</si>
  <si>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</si>
  <si>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</si>
  <si>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</si>
  <si>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</si>
  <si>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</si>
  <si>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</si>
  <si>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</si>
  <si>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</si>
  <si>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Негативне курсне разлике</t>
  </si>
  <si>
    <t>Казне за кашњење</t>
  </si>
  <si>
    <t>Таксе које проистичу из задуживања</t>
  </si>
  <si>
    <t>СУБВЕНЦИЈЕ (2238 + 2241 + 2244 + 2247)</t>
  </si>
  <si>
    <t>СУБВЕНЦИЈЕ ЈАВНИМ НЕФИНАНСИЈСКИМ ПРЕДУЗЕЋИМА И ОРГАНИЗАЦИЈАМА (2239 + 2240)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</si>
  <si>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</si>
  <si>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</si>
  <si>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 ИНСТИТУЦИЈАМА (2242 + 2243)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</si>
  <si>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</si>
  <si>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</si>
  <si>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 ИНСТИТУЦИЈАМА (2245 + 2246)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</si>
  <si>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</si>
  <si>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</si>
  <si>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(2248 + 2249)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</si>
  <si>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</si>
  <si>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</si>
  <si>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(2251 + 2254 + 2257+ 2260 + 2263)</t>
  </si>
  <si>
    <t>ДОНАЦИЈЕ СТРАНИМ ВЛАДАМА (2252 + 2253)</t>
  </si>
  <si>
    <t>Текуће донације страним владама</t>
  </si>
  <si>
    <t>Капиталне донације страним владама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</si>
  <si>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</si>
  <si>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</si>
  <si>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</si>
  <si>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</si>
  <si>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</si>
  <si>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</si>
  <si>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</si>
  <si>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</si>
  <si>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</si>
  <si>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</si>
  <si>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</si>
  <si>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</si>
  <si>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</si>
  <si>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ПРАВА ИЗ СОЦИЈАЛНОГ ОСИГУРАЊА (ОРГАНИЗАЦИЈЕ ОБАВЕЗНОГ СОЦИЈАЛНОГ ОСИГУРАЊА) (од 2268 до 2270)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</si>
  <si>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</si>
  <si>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</si>
  <si>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</si>
  <si>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2272 до 2280)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</si>
  <si>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</si>
  <si>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</si>
  <si>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</si>
  <si>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</si>
  <si>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</si>
  <si>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</si>
  <si>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</si>
  <si>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</si>
  <si>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</si>
  <si>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(2282 + 2285 + 2289 + 2291 + 2294 + 2296)</t>
  </si>
  <si>
    <t>ДОТАЦИЈЕ НЕВЛАДИНИМ ОРГАНИЗАЦИЈАМА (2283 + 2284)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</si>
  <si>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</si>
  <si>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</si>
  <si>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2286 до 2288)</t>
  </si>
  <si>
    <t>Остали порези</t>
  </si>
  <si>
    <t>Обавезне таксе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</si>
  <si>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</si>
  <si>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</si>
  <si>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</si>
  <si>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</si>
  <si>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</si>
  <si>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</si>
  <si>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(2295)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</si>
  <si>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</si>
  <si>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</si>
  <si>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</si>
  <si>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</si>
  <si>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ОСНОВНА СРЕДСТВА (2300 + 2305 + 2315 + 2317 + 2319)</t>
  </si>
  <si>
    <t>ЗГРАДЕ И ГРАЂЕВИНСКИ ОБЈЕКТИ (од 2301 до 2304)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</si>
  <si>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</si>
  <si>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</si>
  <si>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</si>
  <si>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</si>
  <si>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2306 до 2314)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</si>
  <si>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</si>
  <si>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</si>
  <si>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</si>
  <si>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</si>
  <si>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</si>
  <si>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</si>
  <si>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</si>
  <si>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</si>
  <si>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</si>
  <si>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(2316)</t>
  </si>
  <si>
    <t>Остале некретнине и опрема</t>
  </si>
  <si>
    <t>КУЛТИВИСАНА ИМОВИНА (2318)</t>
  </si>
  <si>
    <t>Култивисана имовина</t>
  </si>
  <si>
    <t>НЕМАТЕРИЈАЛНА ИМОВИНА (2320)</t>
  </si>
  <si>
    <t>Нематеријална имовина</t>
  </si>
  <si>
    <t>ЗАЛИХЕ (2322 + 2324 + 2328)</t>
  </si>
  <si>
    <t>РОБНЕ РЕЗЕРВЕ (2323)</t>
  </si>
  <si>
    <t>Робне резерве</t>
  </si>
  <si>
    <t>ЗАЛИХЕ ПРОИЗВОДЊЕ (од 2325 до 2327)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</si>
  <si>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</si>
  <si>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</si>
  <si>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</si>
  <si>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(2329)</t>
  </si>
  <si>
    <t>Залихе робе за даљу продају</t>
  </si>
  <si>
    <t>ДРАГОЦЕНОСТИ (2331)</t>
  </si>
  <si>
    <t>ДРАГОЦЕНОСТИ (2332)</t>
  </si>
  <si>
    <t>Драгоцености</t>
  </si>
  <si>
    <t>ПРИРОДНА ИМОВИНА (2334 + 2336 + 2338)</t>
  </si>
  <si>
    <t>ЗЕМЉИШТЕ (2335)</t>
  </si>
  <si>
    <t>Земљиште</t>
  </si>
  <si>
    <t>РУДНА БОГАТСТВА (2337)</t>
  </si>
  <si>
    <t>Копови</t>
  </si>
  <si>
    <t>ШУМЕ И ВОДЕ (2339 + 2340)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</si>
  <si>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</si>
  <si>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</si>
  <si>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</si>
  <si>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</si>
  <si>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</si>
  <si>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</si>
  <si>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</si>
  <si>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</si>
  <si>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</si>
  <si>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</si>
  <si>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</si>
  <si>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</si>
  <si>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</si>
  <si>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</si>
  <si>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</si>
  <si>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</si>
  <si>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</si>
  <si>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</si>
  <si>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</si>
  <si>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</si>
  <si>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</si>
  <si>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</si>
  <si>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>Матични број : 17060304</t>
  </si>
  <si>
    <t xml:space="preserve">                                                                                                                                                           (У хиљадама динара)</t>
  </si>
  <si>
    <t>Ознака ОП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</si>
  <si>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</si>
  <si>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</si>
  <si>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</si>
  <si>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</si>
  <si>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</si>
  <si>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</si>
  <si>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</si>
  <si>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</si>
  <si>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</si>
  <si>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</si>
  <si>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</si>
  <si>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</si>
  <si>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</si>
  <si>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</si>
  <si>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</si>
  <si>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</si>
  <si>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Зграде и грађевински објекти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</si>
  <si>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</si>
  <si>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</si>
  <si>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</si>
  <si>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</si>
  <si>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</si>
  <si>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</si>
  <si>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</si>
  <si>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</si>
  <si>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</si>
  <si>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</si>
  <si>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</si>
  <si>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</si>
  <si>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</si>
  <si>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</si>
  <si>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</si>
  <si>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</si>
  <si>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</si>
  <si>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Шуме и воде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</si>
  <si>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</si>
  <si>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ПРИПРЕМИ И АВАНСИ ( 1016 + 1017)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</si>
  <si>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</si>
  <si>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</si>
  <si>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</si>
  <si>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</si>
  <si>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</si>
  <si>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</si>
  <si>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</si>
  <si>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</si>
  <si>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</si>
  <si>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</si>
  <si>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</si>
  <si>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</si>
  <si>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</si>
  <si>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</si>
  <si>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</si>
  <si>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</si>
  <si>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</si>
  <si>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</si>
  <si>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</si>
  <si>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</si>
  <si>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</si>
  <si>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</si>
  <si>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</si>
  <si>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</si>
  <si>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</si>
  <si>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</si>
  <si>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</si>
  <si>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</si>
  <si>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</si>
  <si>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</si>
  <si>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</si>
  <si>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</si>
  <si>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</si>
  <si>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</si>
  <si>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</si>
  <si>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</si>
  <si>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</si>
  <si>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</si>
  <si>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</si>
  <si>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</si>
  <si>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</si>
  <si>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</si>
  <si>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</si>
  <si>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</si>
  <si>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</si>
  <si>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</si>
  <si>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</si>
  <si>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</si>
  <si>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</si>
  <si>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</si>
  <si>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</si>
  <si>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</si>
  <si>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</si>
  <si>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</si>
  <si>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</si>
  <si>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</si>
  <si>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</si>
  <si>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</si>
  <si>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</si>
  <si>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</si>
  <si>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</si>
  <si>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</si>
  <si>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</si>
  <si>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</si>
  <si>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</si>
  <si>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</si>
  <si>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</si>
  <si>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</si>
  <si>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</si>
  <si>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1050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</si>
  <si>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</si>
  <si>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</si>
  <si>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</si>
  <si>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</si>
  <si>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</si>
  <si>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</si>
  <si>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</si>
  <si>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</si>
  <si>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</si>
  <si>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</si>
  <si>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</si>
  <si>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</si>
  <si>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</si>
  <si>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</si>
  <si>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</si>
  <si>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</si>
  <si>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</si>
  <si>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</si>
  <si>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</si>
  <si>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</si>
  <si>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</si>
  <si>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</si>
  <si>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</si>
  <si>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</si>
  <si>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</si>
  <si>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</si>
  <si>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</si>
  <si>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</si>
  <si>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</si>
  <si>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</si>
  <si>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</si>
  <si>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</si>
  <si>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</si>
  <si>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</si>
  <si>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</si>
  <si>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</si>
  <si>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</si>
  <si>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</si>
  <si>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</si>
  <si>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</si>
  <si>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</si>
  <si>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</si>
  <si>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</si>
  <si>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</si>
  <si>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</si>
  <si>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</si>
  <si>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1073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</si>
  <si>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ВАНБИЛАНСНА АКТИВА</t>
  </si>
  <si>
    <t>Број</t>
  </si>
  <si>
    <t>конта</t>
  </si>
  <si>
    <t>Претходна година-процена</t>
  </si>
  <si>
    <t>Текућа година</t>
  </si>
  <si>
    <t>ПАСИВА</t>
  </si>
  <si>
    <r>
      <t xml:space="preserve">   </t>
    </r>
    <r>
      <rPr>
        <b/>
        <sz val="9"/>
        <color indexed="8"/>
        <rFont val="Times New Roman"/>
        <family val="1"/>
      </rPr>
      <t>1074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</si>
  <si>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(1075 + 1095 + 1114 + 1169 + 1194 + 1208)</t>
  </si>
  <si>
    <r>
      <t xml:space="preserve">   </t>
    </r>
    <r>
      <rPr>
        <b/>
        <sz val="9"/>
        <color indexed="8"/>
        <rFont val="Times New Roman"/>
        <family val="1"/>
      </rPr>
      <t>1075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</si>
  <si>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(1076 + 1086 + 1093)</t>
  </si>
  <si>
    <r>
      <t xml:space="preserve">   </t>
    </r>
    <r>
      <rPr>
        <b/>
        <sz val="9"/>
        <color indexed="8"/>
        <rFont val="Times New Roman"/>
        <family val="1"/>
      </rPr>
      <t>1076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</si>
  <si>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</si>
  <si>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</rPr>
      <t>1077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</si>
  <si>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</si>
  <si>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</si>
  <si>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</si>
  <si>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</si>
  <si>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</si>
  <si>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1080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</si>
  <si>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</si>
  <si>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1081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</si>
  <si>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</si>
  <si>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1082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</si>
  <si>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</si>
  <si>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1083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</si>
  <si>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</si>
  <si>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1084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</si>
  <si>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</si>
  <si>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</rPr>
      <t>1085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</si>
  <si>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</si>
  <si>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</rPr>
      <t>1086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</si>
  <si>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</si>
  <si>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</rPr>
      <t>1087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</si>
  <si>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</si>
  <si>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1088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</si>
  <si>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</si>
  <si>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1089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</si>
  <si>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</si>
  <si>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1090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</si>
  <si>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</si>
  <si>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1091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</si>
  <si>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</si>
  <si>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1092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</si>
  <si>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</si>
  <si>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1093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</si>
  <si>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</si>
  <si>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</rPr>
      <t>1094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</si>
  <si>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</si>
  <si>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1095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</si>
  <si>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</t>
  </si>
  <si>
    <t>(1096 + 1105 + 1112)</t>
  </si>
  <si>
    <r>
      <t xml:space="preserve">   </t>
    </r>
    <r>
      <rPr>
        <b/>
        <sz val="9"/>
        <color indexed="8"/>
        <rFont val="Times New Roman"/>
        <family val="1"/>
      </rPr>
      <t>1096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</si>
  <si>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КРАТКОРОЧНЕ ДОМАЋЕ ОБАВЕЗЕ </t>
  </si>
  <si>
    <t>(од 1097 до 1104)</t>
  </si>
  <si>
    <r>
      <t xml:space="preserve">   </t>
    </r>
    <r>
      <rPr>
        <sz val="9"/>
        <color indexed="8"/>
        <rFont val="Times New Roman"/>
        <family val="1"/>
      </rPr>
      <t>1097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</si>
  <si>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домаће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</si>
  <si>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</si>
  <si>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</si>
  <si>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1099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</si>
  <si>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</si>
  <si>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1100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</si>
  <si>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</si>
  <si>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1101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</si>
  <si>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</si>
  <si>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1102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</si>
  <si>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</si>
  <si>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1103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</si>
  <si>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</si>
  <si>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1104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</si>
  <si>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меница</t>
  </si>
  <si>
    <r>
      <t xml:space="preserve">   </t>
    </r>
    <r>
      <rPr>
        <b/>
        <sz val="9"/>
        <color indexed="8"/>
        <rFont val="Times New Roman"/>
        <family val="1"/>
      </rPr>
      <t>1105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</si>
  <si>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СТРАНЕ ОБАВЕЗЕ</t>
  </si>
  <si>
    <t>(од 1106 до 1111)</t>
  </si>
  <si>
    <r>
      <t xml:space="preserve">   </t>
    </r>
    <r>
      <rPr>
        <sz val="9"/>
        <color indexed="8"/>
        <rFont val="Times New Roman"/>
        <family val="1"/>
      </rPr>
      <t>1106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</si>
  <si>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</si>
  <si>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1107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</si>
  <si>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</si>
  <si>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1108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</si>
  <si>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</si>
  <si>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1109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</si>
  <si>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</si>
  <si>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1110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</si>
  <si>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</si>
  <si>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1111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</si>
  <si>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</si>
  <si>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1112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</si>
  <si>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 ПО ОСНОВУ ГАРАНЦИЈА (1113)</t>
  </si>
  <si>
    <r>
      <t xml:space="preserve">   </t>
    </r>
    <r>
      <rPr>
        <sz val="9"/>
        <color indexed="8"/>
        <rFont val="Times New Roman"/>
        <family val="1"/>
      </rPr>
      <t>1113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</si>
  <si>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</si>
  <si>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1114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</si>
  <si>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РАСХОДА ЗА ЗАПОСЛЕНЕ (1115 + 1121 + 1127 + 1133+ 1137 + 1143 + 1149 + 1157 + 1163)</t>
  </si>
  <si>
    <r>
      <t xml:space="preserve">   </t>
    </r>
    <r>
      <rPr>
        <b/>
        <sz val="9"/>
        <color indexed="8"/>
        <rFont val="Times New Roman"/>
        <family val="1"/>
      </rPr>
      <t>1115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</si>
  <si>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ОБАВЕЗЕ ЗА ПЛАТЕ И ДОДАТКЕ </t>
  </si>
  <si>
    <t>(од 1116  до 1120)</t>
  </si>
  <si>
    <r>
      <t xml:space="preserve">   </t>
    </r>
    <r>
      <rPr>
        <sz val="9"/>
        <color indexed="8"/>
        <rFont val="Times New Roman"/>
        <family val="1"/>
      </rPr>
      <t>1116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</si>
  <si>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плате и додатке</t>
  </si>
  <si>
    <r>
      <t xml:space="preserve">   </t>
    </r>
    <r>
      <rPr>
        <sz val="9"/>
        <color indexed="8"/>
        <rFont val="Times New Roman"/>
        <family val="1"/>
      </rPr>
      <t>1117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</si>
  <si>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плате и додатке</t>
  </si>
  <si>
    <r>
      <t xml:space="preserve">   </t>
    </r>
    <r>
      <rPr>
        <sz val="9"/>
        <color indexed="8"/>
        <rFont val="Times New Roman"/>
        <family val="1"/>
      </rPr>
      <t>1118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</si>
  <si>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</si>
  <si>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</si>
  <si>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</si>
  <si>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</si>
  <si>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на плате и додатке</t>
  </si>
  <si>
    <r>
      <t xml:space="preserve">   </t>
    </r>
    <r>
      <rPr>
        <b/>
        <sz val="9"/>
        <color indexed="8"/>
        <rFont val="Times New Roman"/>
        <family val="1"/>
      </rPr>
      <t>1121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</si>
  <si>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ЗАПОСЛЕНИМА (од 1122 до 1126)</t>
  </si>
  <si>
    <r>
      <t xml:space="preserve">   </t>
    </r>
    <r>
      <rPr>
        <sz val="9"/>
        <color indexed="8"/>
        <rFont val="Times New Roman"/>
        <family val="1"/>
      </rPr>
      <t>1122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</si>
  <si>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запосленима</t>
  </si>
  <si>
    <r>
      <t xml:space="preserve">   </t>
    </r>
    <r>
      <rPr>
        <sz val="9"/>
        <color indexed="8"/>
        <rFont val="Times New Roman"/>
        <family val="1"/>
      </rPr>
      <t>1123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</si>
  <si>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</si>
  <si>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</si>
  <si>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</si>
  <si>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</si>
  <si>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</si>
  <si>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</si>
  <si>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за накнаде запосленима</t>
  </si>
  <si>
    <r>
      <t xml:space="preserve">   </t>
    </r>
    <r>
      <rPr>
        <b/>
        <sz val="9"/>
        <color indexed="8"/>
        <rFont val="Times New Roman"/>
        <family val="1"/>
      </rPr>
      <t>1127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</si>
  <si>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НАГРАДЕ И ОСТАЛЕ ПОСЕБНЕ РАСХОДЕ (од 1128 до 1132)</t>
  </si>
  <si>
    <r>
      <t xml:space="preserve">   </t>
    </r>
    <r>
      <rPr>
        <sz val="9"/>
        <color indexed="8"/>
        <rFont val="Times New Roman"/>
        <family val="1"/>
      </rPr>
      <t>1128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</si>
  <si>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нето исплата награда и осталих посебних расхода </t>
  </si>
  <si>
    <r>
      <t xml:space="preserve">   </t>
    </r>
    <r>
      <rPr>
        <sz val="9"/>
        <color indexed="8"/>
        <rFont val="Times New Roman"/>
        <family val="1"/>
      </rPr>
      <t>1129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</si>
  <si>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</si>
  <si>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</si>
  <si>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</si>
  <si>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</si>
  <si>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</si>
  <si>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</si>
  <si>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награде и остале посебне расходе</t>
  </si>
  <si>
    <r>
      <t xml:space="preserve">   </t>
    </r>
    <r>
      <rPr>
        <b/>
        <sz val="9"/>
        <color indexed="8"/>
        <rFont val="Times New Roman"/>
        <family val="1"/>
      </rPr>
      <t>1133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</si>
  <si>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СОЦИЈАЛНИХ ДОПРИНОСА НА ТЕРЕТ ПОСЛОДАВЦА</t>
  </si>
  <si>
    <t>(од 1134 до 1136)</t>
  </si>
  <si>
    <r>
      <t xml:space="preserve">   </t>
    </r>
    <r>
      <rPr>
        <sz val="9"/>
        <color indexed="8"/>
        <rFont val="Times New Roman"/>
        <family val="1"/>
      </rPr>
      <t>1134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</si>
  <si>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</si>
  <si>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</si>
  <si>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</si>
  <si>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</si>
  <si>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на терет послодавца</t>
  </si>
  <si>
    <r>
      <t xml:space="preserve">   </t>
    </r>
    <r>
      <rPr>
        <b/>
        <sz val="9"/>
        <color indexed="8"/>
        <rFont val="Times New Roman"/>
        <family val="1"/>
      </rPr>
      <t>1137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</si>
  <si>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У НАТУРИ</t>
  </si>
  <si>
    <t>(од 1138 до 1142)</t>
  </si>
  <si>
    <r>
      <t xml:space="preserve">   </t>
    </r>
    <r>
      <rPr>
        <sz val="9"/>
        <color indexed="8"/>
        <rFont val="Times New Roman"/>
        <family val="1"/>
      </rPr>
      <t>1138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</si>
  <si>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у натури</t>
  </si>
  <si>
    <r>
      <t xml:space="preserve">   </t>
    </r>
    <r>
      <rPr>
        <sz val="9"/>
        <color indexed="8"/>
        <rFont val="Times New Roman"/>
        <family val="1"/>
      </rPr>
      <t>1139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</si>
  <si>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накнаде у натури</t>
  </si>
  <si>
    <r>
      <t xml:space="preserve">   </t>
    </r>
    <r>
      <rPr>
        <sz val="9"/>
        <color indexed="8"/>
        <rFont val="Times New Roman"/>
        <family val="1"/>
      </rPr>
      <t>1140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</si>
  <si>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</si>
  <si>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</si>
  <si>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</si>
  <si>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</si>
  <si>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накнаде у натури</t>
  </si>
  <si>
    <r>
      <t xml:space="preserve">   </t>
    </r>
    <r>
      <rPr>
        <b/>
        <sz val="9"/>
        <color indexed="8"/>
        <rFont val="Times New Roman"/>
        <family val="1"/>
      </rPr>
      <t>1143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</si>
  <si>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СОЦИЈАЛНЕ ПОМОЋИ ЗАПОСЛЕНИМА (од 1144 до 1148)</t>
  </si>
  <si>
    <r>
      <t xml:space="preserve">   </t>
    </r>
    <r>
      <rPr>
        <sz val="9"/>
        <color indexed="8"/>
        <rFont val="Times New Roman"/>
        <family val="1"/>
      </rPr>
      <t>1144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</si>
  <si>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социјалне помоћи запосленима</t>
  </si>
  <si>
    <r>
      <t xml:space="preserve">   </t>
    </r>
    <r>
      <rPr>
        <sz val="9"/>
        <color indexed="8"/>
        <rFont val="Times New Roman"/>
        <family val="1"/>
      </rPr>
      <t>1145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</si>
  <si>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</si>
  <si>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</si>
  <si>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</si>
  <si>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</si>
  <si>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</si>
  <si>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</si>
  <si>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социјалну помоћ запосленима</t>
  </si>
  <si>
    <r>
      <t xml:space="preserve">   </t>
    </r>
    <r>
      <rPr>
        <b/>
        <sz val="9"/>
        <color indexed="8"/>
        <rFont val="Times New Roman"/>
        <family val="1"/>
      </rPr>
      <t>1149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</si>
  <si>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СЛУЖБЕНА ПУТОВАЊА И УСЛУГЕ ПО УГОВОРУ (од 1150 до 1156)</t>
  </si>
  <si>
    <r>
      <t xml:space="preserve">   </t>
    </r>
    <r>
      <rPr>
        <sz val="9"/>
        <color indexed="8"/>
        <rFont val="Times New Roman"/>
        <family val="1"/>
      </rPr>
      <t>1150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</si>
  <si>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службена путовања</t>
  </si>
  <si>
    <r>
      <t xml:space="preserve">   </t>
    </r>
    <r>
      <rPr>
        <sz val="9"/>
        <color indexed="8"/>
        <rFont val="Times New Roman"/>
        <family val="1"/>
      </rPr>
      <t>1151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</si>
  <si>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пореза на исплате за службена путовања </t>
  </si>
  <si>
    <r>
      <t xml:space="preserve">   </t>
    </r>
    <r>
      <rPr>
        <sz val="9"/>
        <color indexed="8"/>
        <rFont val="Times New Roman"/>
        <family val="1"/>
      </rPr>
      <t>1152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</si>
  <si>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услуге по уговору</t>
  </si>
  <si>
    <r>
      <t xml:space="preserve">   </t>
    </r>
    <r>
      <rPr>
        <sz val="9"/>
        <color indexed="8"/>
        <rFont val="Times New Roman"/>
        <family val="1"/>
      </rPr>
      <t>1153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</si>
  <si>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исплате за услуге по уговору</t>
  </si>
  <si>
    <r>
      <t xml:space="preserve">   </t>
    </r>
    <r>
      <rPr>
        <sz val="9"/>
        <color indexed="8"/>
        <rFont val="Times New Roman"/>
        <family val="1"/>
      </rPr>
      <t>1154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</si>
  <si>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</si>
  <si>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</si>
  <si>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</si>
  <si>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</si>
  <si>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услуге по уговору</t>
  </si>
  <si>
    <r>
      <t xml:space="preserve">   </t>
    </r>
    <r>
      <rPr>
        <b/>
        <sz val="9"/>
        <color indexed="8"/>
        <rFont val="Times New Roman"/>
        <family val="1"/>
      </rPr>
      <t>1157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</si>
  <si>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ПОСЛАНИЧКИХ ДОДАТАКА (од 1158 до 1162)</t>
  </si>
  <si>
    <r>
      <t xml:space="preserve">   </t>
    </r>
    <r>
      <rPr>
        <sz val="9"/>
        <color indexed="8"/>
        <rFont val="Times New Roman"/>
        <family val="1"/>
      </rPr>
      <t>1158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</si>
  <si>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</si>
  <si>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</si>
  <si>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</si>
  <si>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1160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</si>
  <si>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</si>
  <si>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</si>
  <si>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</si>
  <si>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</si>
  <si>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посланички додатак</t>
  </si>
  <si>
    <r>
      <t xml:space="preserve">   </t>
    </r>
    <r>
      <rPr>
        <b/>
        <sz val="9"/>
        <color indexed="8"/>
        <rFont val="Times New Roman"/>
        <family val="1"/>
      </rPr>
      <t>1163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</si>
  <si>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СУДИЈСКИХ  ДОДАТАКА (од 1164 до 1168)</t>
  </si>
  <si>
    <r>
      <t xml:space="preserve">   </t>
    </r>
    <r>
      <rPr>
        <sz val="9"/>
        <color indexed="8"/>
        <rFont val="Times New Roman"/>
        <family val="1"/>
      </rPr>
      <t>1164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</si>
  <si>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</si>
  <si>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</si>
  <si>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</si>
  <si>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</si>
  <si>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судијски додатак</t>
  </si>
  <si>
    <r>
      <t xml:space="preserve">   </t>
    </r>
    <r>
      <rPr>
        <sz val="9"/>
        <color indexed="8"/>
        <rFont val="Times New Roman"/>
        <family val="1"/>
      </rPr>
      <t>1167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</si>
  <si>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судијски  додатак</t>
  </si>
  <si>
    <r>
      <t xml:space="preserve">   </t>
    </r>
    <r>
      <rPr>
        <sz val="9"/>
        <color indexed="8"/>
        <rFont val="Times New Roman"/>
        <family val="1"/>
      </rPr>
      <t>1168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</si>
  <si>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судијски додатак</t>
  </si>
  <si>
    <r>
      <t xml:space="preserve">   </t>
    </r>
    <r>
      <rPr>
        <b/>
        <sz val="9"/>
        <color indexed="8"/>
        <rFont val="Times New Roman"/>
        <family val="1"/>
      </rPr>
      <t>1169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</si>
  <si>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ОСТАЛИХ РАСХОДА, ИЗУЗЕВ РАСХОДА ЗА ЗАПОСЛЕНЕ</t>
  </si>
  <si>
    <t>(1170 + 1175+ 1180 + 1185 + 1188)</t>
  </si>
  <si>
    <r>
      <t xml:space="preserve">   </t>
    </r>
    <r>
      <rPr>
        <b/>
        <sz val="9"/>
        <color indexed="8"/>
        <rFont val="Times New Roman"/>
        <family val="1"/>
      </rPr>
      <t>1170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</si>
  <si>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ОТПЛАТЕ КАМАТА И ПРАТЕЋИХ ТРОШКОВА ЗАДУЖИВАЊА</t>
  </si>
  <si>
    <t>(од 1171 до 1174)</t>
  </si>
  <si>
    <r>
      <t xml:space="preserve">   </t>
    </r>
    <r>
      <rPr>
        <sz val="9"/>
        <color indexed="8"/>
        <rFont val="Times New Roman"/>
        <family val="1"/>
      </rPr>
      <t>1171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</si>
  <si>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домаћих камата</t>
  </si>
  <si>
    <r>
      <t xml:space="preserve">   </t>
    </r>
    <r>
      <rPr>
        <sz val="9"/>
        <color indexed="8"/>
        <rFont val="Times New Roman"/>
        <family val="1"/>
      </rPr>
      <t>1172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</si>
  <si>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страних камата</t>
  </si>
  <si>
    <r>
      <t xml:space="preserve">   </t>
    </r>
    <r>
      <rPr>
        <sz val="9"/>
        <color indexed="8"/>
        <rFont val="Times New Roman"/>
        <family val="1"/>
      </rPr>
      <t>1173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</si>
  <si>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камата по гаранцијама</t>
  </si>
  <si>
    <r>
      <t xml:space="preserve">   </t>
    </r>
    <r>
      <rPr>
        <sz val="9"/>
        <color indexed="8"/>
        <rFont val="Times New Roman"/>
        <family val="1"/>
      </rPr>
      <t>1174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</si>
  <si>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пратећих трошкова задуживања</t>
  </si>
  <si>
    <r>
      <t xml:space="preserve">   </t>
    </r>
    <r>
      <rPr>
        <b/>
        <sz val="9"/>
        <color indexed="8"/>
        <rFont val="Times New Roman"/>
        <family val="1"/>
      </rPr>
      <t>1175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</si>
  <si>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СУБВЕНЦИЈА</t>
  </si>
  <si>
    <t>(од 1176 до 1179)</t>
  </si>
  <si>
    <r>
      <t xml:space="preserve">   </t>
    </r>
    <r>
      <rPr>
        <sz val="9"/>
        <color indexed="8"/>
        <rFont val="Times New Roman"/>
        <family val="1"/>
      </rPr>
      <t>1176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</si>
  <si>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нефинансијским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</si>
  <si>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</si>
  <si>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</si>
  <si>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</si>
  <si>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јавним финансијским установама</t>
  </si>
  <si>
    <r>
      <t xml:space="preserve">   </t>
    </r>
    <r>
      <rPr>
        <sz val="9"/>
        <color indexed="8"/>
        <rFont val="Times New Roman"/>
        <family val="1"/>
      </rPr>
      <t>1179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</si>
  <si>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предузећима</t>
  </si>
  <si>
    <r>
      <t xml:space="preserve">   </t>
    </r>
    <r>
      <rPr>
        <b/>
        <sz val="9"/>
        <color indexed="8"/>
        <rFont val="Times New Roman"/>
        <family val="1"/>
      </rPr>
      <t>1180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</si>
  <si>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ДОНАЦИЈА,ДОТАЦИЈА И ТРАНСФЕРА (од 1181 до 1184)</t>
  </si>
  <si>
    <r>
      <t xml:space="preserve">   </t>
    </r>
    <r>
      <rPr>
        <sz val="9"/>
        <color indexed="8"/>
        <rFont val="Times New Roman"/>
        <family val="1"/>
      </rPr>
      <t>1181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</si>
  <si>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страним владама</t>
  </si>
  <si>
    <r>
      <t xml:space="preserve">   </t>
    </r>
    <r>
      <rPr>
        <sz val="9"/>
        <color indexed="8"/>
        <rFont val="Times New Roman"/>
        <family val="1"/>
      </rPr>
      <t>1182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</si>
  <si>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и дотација међународним организацијама</t>
  </si>
  <si>
    <r>
      <t xml:space="preserve">   </t>
    </r>
    <r>
      <rPr>
        <sz val="9"/>
        <color indexed="8"/>
        <rFont val="Times New Roman"/>
        <family val="1"/>
      </rPr>
      <t>1183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</si>
  <si>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трансфера осталим нивоима власти</t>
  </si>
  <si>
    <r>
      <t xml:space="preserve">   </t>
    </r>
    <r>
      <rPr>
        <sz val="9"/>
        <color indexed="8"/>
        <rFont val="Times New Roman"/>
        <family val="1"/>
      </rPr>
      <t>1184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</si>
  <si>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дотација организацијама обавезног социјалног осигурања</t>
  </si>
  <si>
    <r>
      <t xml:space="preserve">   </t>
    </r>
    <r>
      <rPr>
        <b/>
        <sz val="9"/>
        <color indexed="8"/>
        <rFont val="Times New Roman"/>
        <family val="1"/>
      </rPr>
      <t>1185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</si>
  <si>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СОЦИЈАЛНО ОСИГУРАЊЕ</t>
  </si>
  <si>
    <t>( 1186  + 1187)</t>
  </si>
  <si>
    <r>
      <t xml:space="preserve">   </t>
    </r>
    <r>
      <rPr>
        <sz val="9"/>
        <color indexed="8"/>
        <rFont val="Times New Roman"/>
        <family val="1"/>
      </rPr>
      <t>1186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</si>
  <si>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права из социјалног осигурања код организација обавезног социјалног осигурања</t>
  </si>
  <si>
    <r>
      <t xml:space="preserve">   </t>
    </r>
    <r>
      <rPr>
        <sz val="9"/>
        <color indexed="8"/>
        <rFont val="Times New Roman"/>
        <family val="1"/>
      </rPr>
      <t>1187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</si>
  <si>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социјалне помоћи из буџета</t>
  </si>
  <si>
    <r>
      <t xml:space="preserve">   </t>
    </r>
    <r>
      <rPr>
        <b/>
        <sz val="9"/>
        <color indexed="8"/>
        <rFont val="Times New Roman"/>
        <family val="1"/>
      </rPr>
      <t>1188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</si>
  <si>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ОСТАЛЕ РАСХОДЕ</t>
  </si>
  <si>
    <t>(од 1189 до 1193)</t>
  </si>
  <si>
    <r>
      <t xml:space="preserve">   </t>
    </r>
    <r>
      <rPr>
        <sz val="9"/>
        <color indexed="8"/>
        <rFont val="Times New Roman"/>
        <family val="1"/>
      </rPr>
      <t>1189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</si>
  <si>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невладиним организацијама</t>
  </si>
  <si>
    <r>
      <t xml:space="preserve">   </t>
    </r>
    <r>
      <rPr>
        <sz val="9"/>
        <color indexed="8"/>
        <rFont val="Times New Roman"/>
        <family val="1"/>
      </rPr>
      <t>1190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</si>
  <si>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за остале порезе, обавезне таксе и казне </t>
  </si>
  <si>
    <r>
      <t xml:space="preserve">   </t>
    </r>
    <r>
      <rPr>
        <sz val="9"/>
        <color indexed="8"/>
        <rFont val="Times New Roman"/>
        <family val="1"/>
      </rPr>
      <t>1191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</si>
  <si>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казни и пенала по решењима судова </t>
  </si>
  <si>
    <r>
      <t xml:space="preserve">   </t>
    </r>
    <r>
      <rPr>
        <sz val="9"/>
        <color indexed="8"/>
        <rFont val="Times New Roman"/>
        <family val="1"/>
      </rPr>
      <t>1192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</si>
  <si>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за повреде и штете услед елементарних непогода</t>
  </si>
  <si>
    <r>
      <t xml:space="preserve">   </t>
    </r>
    <r>
      <rPr>
        <sz val="9"/>
        <color indexed="8"/>
        <rFont val="Times New Roman"/>
        <family val="1"/>
      </rPr>
      <t>1193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</si>
  <si>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или повреда нанетих од стране државних органа</t>
  </si>
  <si>
    <r>
      <t xml:space="preserve">   </t>
    </r>
    <r>
      <rPr>
        <b/>
        <sz val="9"/>
        <color indexed="8"/>
        <rFont val="Times New Roman"/>
        <family val="1"/>
      </rPr>
      <t>1194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</si>
  <si>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ИЗ ПОСЛОВАЊА</t>
  </si>
  <si>
    <t>(1195+ 1199 + 1202 + 1204)</t>
  </si>
  <si>
    <r>
      <t xml:space="preserve">   </t>
    </r>
    <r>
      <rPr>
        <b/>
        <sz val="9"/>
        <color indexed="8"/>
        <rFont val="Times New Roman"/>
        <family val="1"/>
      </rPr>
      <t>1195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</si>
  <si>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ПРИМЉЕНИ АВАНСИ, ДЕПОЗИТИ И КАУЦИЈЕ (од 1196 до 1198)</t>
  </si>
  <si>
    <r>
      <t xml:space="preserve">   </t>
    </r>
    <r>
      <rPr>
        <sz val="9"/>
        <color indexed="8"/>
        <rFont val="Times New Roman"/>
        <family val="1"/>
      </rPr>
      <t>1196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</si>
  <si>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аванси</t>
  </si>
  <si>
    <r>
      <t xml:space="preserve">   </t>
    </r>
    <r>
      <rPr>
        <sz val="9"/>
        <color indexed="8"/>
        <rFont val="Times New Roman"/>
        <family val="1"/>
      </rPr>
      <t>1197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</si>
  <si>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депозити</t>
  </si>
  <si>
    <r>
      <t xml:space="preserve">   </t>
    </r>
    <r>
      <rPr>
        <sz val="9"/>
        <color indexed="8"/>
        <rFont val="Times New Roman"/>
        <family val="1"/>
      </rPr>
      <t>1198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</si>
  <si>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Примљене кауције</t>
  </si>
  <si>
    <r>
      <t xml:space="preserve">   </t>
    </r>
    <r>
      <rPr>
        <b/>
        <sz val="9"/>
        <color indexed="8"/>
        <rFont val="Times New Roman"/>
        <family val="1"/>
      </rPr>
      <t>1199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</si>
  <si>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ПРЕМА ДОБАВЉАЧИМА</t>
  </si>
  <si>
    <t>(1200 + 1201)</t>
  </si>
  <si>
    <r>
      <t xml:space="preserve">   </t>
    </r>
    <r>
      <rPr>
        <sz val="9"/>
        <color indexed="8"/>
        <rFont val="Times New Roman"/>
        <family val="1"/>
      </rPr>
      <t>1200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</si>
  <si>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земљи</t>
  </si>
  <si>
    <r>
      <t xml:space="preserve">   </t>
    </r>
    <r>
      <rPr>
        <sz val="9"/>
        <color indexed="8"/>
        <rFont val="Times New Roman"/>
        <family val="1"/>
      </rPr>
      <t>1201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</si>
  <si>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иностранству</t>
  </si>
  <si>
    <r>
      <t xml:space="preserve">   </t>
    </r>
    <r>
      <rPr>
        <b/>
        <sz val="9"/>
        <color indexed="8"/>
        <rFont val="Times New Roman"/>
        <family val="1"/>
      </rPr>
      <t>1202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</si>
  <si>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ИЗДАТЕ ЧЕКОВЕ И ОБВЕЗНИЦЕ (1203)</t>
  </si>
  <si>
    <r>
      <t xml:space="preserve">   </t>
    </r>
    <r>
      <rPr>
        <sz val="9"/>
        <color indexed="8"/>
        <rFont val="Times New Roman"/>
        <family val="1"/>
      </rPr>
      <t>1203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</si>
  <si>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издате чекове и обвезнице</t>
  </si>
  <si>
    <r>
      <t xml:space="preserve">   </t>
    </r>
    <r>
      <rPr>
        <b/>
        <sz val="9"/>
        <color indexed="8"/>
        <rFont val="Times New Roman"/>
        <family val="1"/>
      </rPr>
      <t>1204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</si>
  <si>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ОСТАЛЕ ОБАВЕЗЕ ( од 1205 до 1207)</t>
  </si>
  <si>
    <r>
      <t xml:space="preserve">   </t>
    </r>
    <r>
      <rPr>
        <sz val="9"/>
        <color indexed="8"/>
        <rFont val="Times New Roman"/>
        <family val="1"/>
      </rPr>
      <t>1205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</si>
  <si>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из односа буџета и буџетских корисника</t>
  </si>
  <si>
    <r>
      <t xml:space="preserve">   </t>
    </r>
    <r>
      <rPr>
        <sz val="9"/>
        <color indexed="8"/>
        <rFont val="Times New Roman"/>
        <family val="1"/>
      </rPr>
      <t>1206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</si>
  <si>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буџета</t>
  </si>
  <si>
    <r>
      <t xml:space="preserve">   </t>
    </r>
    <r>
      <rPr>
        <sz val="9"/>
        <color indexed="8"/>
        <rFont val="Times New Roman"/>
        <family val="1"/>
      </rPr>
      <t>1207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</si>
  <si>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из пословања</t>
  </si>
  <si>
    <r>
      <t xml:space="preserve">   </t>
    </r>
    <r>
      <rPr>
        <b/>
        <sz val="9"/>
        <color indexed="8"/>
        <rFont val="Times New Roman"/>
        <family val="1"/>
      </rPr>
      <t>1208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</si>
  <si>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 (1209)</t>
  </si>
  <si>
    <r>
      <t xml:space="preserve">   </t>
    </r>
    <r>
      <rPr>
        <b/>
        <sz val="9"/>
        <color indexed="8"/>
        <rFont val="Times New Roman"/>
        <family val="1"/>
      </rPr>
      <t>1209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</si>
  <si>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</t>
  </si>
  <si>
    <t>(од 1210 до 1213)</t>
  </si>
  <si>
    <r>
      <t xml:space="preserve">   </t>
    </r>
    <r>
      <rPr>
        <sz val="9"/>
        <color indexed="8"/>
        <rFont val="Times New Roman"/>
        <family val="1"/>
      </rPr>
      <t>1210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</si>
  <si>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приходи и примања</t>
  </si>
  <si>
    <r>
      <t xml:space="preserve">   </t>
    </r>
    <r>
      <rPr>
        <sz val="9"/>
        <color indexed="8"/>
        <rFont val="Times New Roman"/>
        <family val="1"/>
      </rPr>
      <t>1211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</si>
  <si>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плаћени расходи и издаци</t>
  </si>
  <si>
    <r>
      <t xml:space="preserve">   </t>
    </r>
    <r>
      <rPr>
        <sz val="9"/>
        <color indexed="8"/>
        <rFont val="Times New Roman"/>
        <family val="1"/>
      </rPr>
      <t>1212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</si>
  <si>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ненаплаћени приходи и примања</t>
  </si>
  <si>
    <r>
      <t xml:space="preserve">   </t>
    </r>
    <r>
      <rPr>
        <sz val="9"/>
        <color indexed="8"/>
        <rFont val="Times New Roman"/>
        <family val="1"/>
      </rPr>
      <t>1213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</si>
  <si>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пасивна временска разграничења</t>
  </si>
  <si>
    <r>
      <t xml:space="preserve">   </t>
    </r>
    <r>
      <rPr>
        <b/>
        <sz val="9"/>
        <color indexed="8"/>
        <rFont val="Times New Roman"/>
        <family val="1"/>
      </rPr>
      <t>1214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</si>
  <si>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КАПИТАЛ, УТВРЂИВАЊЕ РЕЗУЛТАТА ПОСЛОВАЊА И ВАНБИЛАНСНА ЕВИДЕНЦИЈА (1215 + 1225 – 1226 + 1227 – 1228 + 1229 - 1230)</t>
  </si>
  <si>
    <r>
      <t xml:space="preserve">   </t>
    </r>
    <r>
      <rPr>
        <b/>
        <sz val="9"/>
        <color indexed="8"/>
        <rFont val="Times New Roman"/>
        <family val="1"/>
      </rPr>
      <t>1215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</si>
  <si>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</t>
  </si>
  <si>
    <r>
      <t xml:space="preserve">   </t>
    </r>
    <r>
      <rPr>
        <b/>
        <sz val="9"/>
        <color indexed="8"/>
        <rFont val="Times New Roman"/>
        <family val="1"/>
      </rPr>
      <t>1216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</si>
  <si>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 (1217 + 1218 – 1219 +1220 + 1221 -1222 + 1223 + 1224)</t>
  </si>
  <si>
    <r>
      <t xml:space="preserve">   </t>
    </r>
    <r>
      <rPr>
        <sz val="9"/>
        <color indexed="8"/>
        <rFont val="Times New Roman"/>
        <family val="1"/>
      </rPr>
      <t>1217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</si>
  <si>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</si>
  <si>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r>
      <t xml:space="preserve">   </t>
    </r>
    <r>
      <rPr>
        <sz val="9"/>
        <color indexed="8"/>
        <rFont val="Times New Roman"/>
        <family val="1"/>
      </rPr>
      <t>1218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</si>
  <si>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залихама</t>
  </si>
  <si>
    <r>
      <t xml:space="preserve">   </t>
    </r>
    <r>
      <rPr>
        <sz val="9"/>
        <color indexed="8"/>
        <rFont val="Times New Roman"/>
        <family val="1"/>
      </rPr>
      <t>1219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</si>
  <si>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Исправка вредности сопствених извора нефинансијске имовине, у сталним средствима, за набавке из кредита</t>
  </si>
  <si>
    <r>
      <t xml:space="preserve">   </t>
    </r>
    <r>
      <rPr>
        <sz val="9"/>
        <color indexed="8"/>
        <rFont val="Times New Roman"/>
        <family val="1"/>
      </rPr>
      <t>1220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</si>
  <si>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Финансијска имовина</t>
  </si>
  <si>
    <r>
      <t xml:space="preserve">   </t>
    </r>
    <r>
      <rPr>
        <sz val="9"/>
        <color indexed="8"/>
        <rFont val="Times New Roman"/>
        <family val="1"/>
      </rPr>
      <t>1221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</si>
  <si>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Извори новчаних средстава</t>
  </si>
  <si>
    <r>
      <t xml:space="preserve">   </t>
    </r>
    <r>
      <rPr>
        <sz val="9"/>
        <color indexed="8"/>
        <rFont val="Times New Roman"/>
        <family val="1"/>
      </rPr>
      <t>1222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</si>
  <si>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Утрошена средства текућих прихода и примања од продаје нефинансијске имовине у току једне године</t>
  </si>
  <si>
    <r>
      <t xml:space="preserve">   </t>
    </r>
    <r>
      <rPr>
        <sz val="9"/>
        <color indexed="8"/>
        <rFont val="Times New Roman"/>
        <family val="1"/>
      </rPr>
      <t>1223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</si>
  <si>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Пренета неутрошена средства из ранијих година</t>
  </si>
  <si>
    <r>
      <t xml:space="preserve">   </t>
    </r>
    <r>
      <rPr>
        <sz val="9"/>
        <color indexed="8"/>
        <rFont val="Times New Roman"/>
        <family val="1"/>
      </rPr>
      <t>1224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</si>
  <si>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сопствени извори</t>
  </si>
  <si>
    <r>
      <t xml:space="preserve">   </t>
    </r>
    <r>
      <rPr>
        <b/>
        <sz val="9"/>
        <color indexed="8"/>
        <rFont val="Times New Roman"/>
        <family val="1"/>
      </rPr>
      <t>1225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</si>
  <si>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Вишак прихода и примања – суфицит</t>
  </si>
  <si>
    <r>
      <t xml:space="preserve">   </t>
    </r>
    <r>
      <rPr>
        <b/>
        <sz val="9"/>
        <color indexed="8"/>
        <rFont val="Times New Roman"/>
        <family val="1"/>
      </rPr>
      <t>1226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</si>
  <si>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Мањак прихода и прихода – дефицит</t>
  </si>
  <si>
    <r>
      <t xml:space="preserve">   </t>
    </r>
    <r>
      <rPr>
        <b/>
        <sz val="9"/>
        <color indexed="8"/>
        <rFont val="Times New Roman"/>
        <family val="1"/>
      </rPr>
      <t>1227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</si>
  <si>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Нераспоређени вишак прихода и примања из ранијих година</t>
  </si>
  <si>
    <r>
      <t xml:space="preserve">   </t>
    </r>
    <r>
      <rPr>
        <b/>
        <sz val="9"/>
        <color indexed="8"/>
        <rFont val="Times New Roman"/>
        <family val="1"/>
      </rPr>
      <t>1228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</si>
  <si>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Дефицит из ранијих година</t>
  </si>
  <si>
    <t>ПРОМЕНЕ У ВРЕДНОСТИ И ОБИМУ</t>
  </si>
  <si>
    <r>
      <t xml:space="preserve">   </t>
    </r>
    <r>
      <rPr>
        <b/>
        <sz val="9"/>
        <color indexed="8"/>
        <rFont val="Times New Roman"/>
        <family val="1"/>
      </rPr>
      <t>1229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</si>
  <si>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ПОЗИТИВНЕ ПРОМЕНЕ У ВРЕДНОСТИ И ОБИМУ (1231 + 1233 – 1232 – 1234)</t>
  </si>
  <si>
    <r>
      <t xml:space="preserve">   </t>
    </r>
    <r>
      <rPr>
        <b/>
        <sz val="9"/>
        <color indexed="8"/>
        <rFont val="Times New Roman"/>
        <family val="1"/>
      </rPr>
      <t>1230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</si>
  <si>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НЕГАТИВНЕ ПРОМЕНЕ У ВРЕДНОСТИ И ОБИМУ (1232 + 1234 - 1231 - 1233)</t>
  </si>
  <si>
    <r>
      <t xml:space="preserve">   </t>
    </r>
    <r>
      <rPr>
        <b/>
        <sz val="9"/>
        <color indexed="8"/>
        <rFont val="Times New Roman"/>
        <family val="1"/>
      </rPr>
      <t>1231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</si>
  <si>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</si>
  <si>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</si>
  <si>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</si>
  <si>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</si>
  <si>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</si>
  <si>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</si>
  <si>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</si>
  <si>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</si>
  <si>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УКУПНА ПАСИВА (1074 + 1214)</t>
  </si>
  <si>
    <r>
      <t xml:space="preserve">   </t>
    </r>
    <r>
      <rPr>
        <b/>
        <sz val="9"/>
        <color indexed="8"/>
        <rFont val="Times New Roman"/>
        <family val="1"/>
      </rPr>
      <t>1236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</si>
  <si>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ВАНБИЛАНСНА ПАСИВА </t>
  </si>
  <si>
    <t xml:space="preserve">Износ </t>
  </si>
  <si>
    <r>
      <t>4001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</si>
  <si>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 О В Ч А Н И  П Р И Л И В И (4002 + 4097 + 4122)</t>
  </si>
  <si>
    <r>
      <t>4002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</si>
  <si>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ТЕКУЋИ ПРИХОДИ</t>
  </si>
  <si>
    <t>(4003 + 4041 + 4051 + 4061 + 4085 + 4090 + 4094)</t>
  </si>
  <si>
    <r>
      <t>4003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</si>
  <si>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ПОРЕЗИ</t>
  </si>
  <si>
    <t>(4004 + 4008 + 4010 + 4017 + 4024 + 4031 + 4034)</t>
  </si>
  <si>
    <r>
      <t>4004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</si>
  <si>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ДОХОДАК, ДОБИТ И КАПИТАЛНЕ ДОБИТКЕ (од 4005 до 4007)</t>
  </si>
  <si>
    <r>
      <t>4005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</si>
  <si>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</si>
  <si>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</si>
  <si>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</si>
  <si>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ФОНД ЗАРАДА (4009)</t>
  </si>
  <si>
    <r>
      <t>4009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</si>
  <si>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</si>
  <si>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ИМОВИНУ (од 4011 до 4016)</t>
  </si>
  <si>
    <r>
      <t>4011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</si>
  <si>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</si>
  <si>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</si>
  <si>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</si>
  <si>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</si>
  <si>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</si>
  <si>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</si>
  <si>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ДОБРА И УСЛУГЕ (од 4018 до 4023)</t>
  </si>
  <si>
    <r>
      <t>4018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</si>
  <si>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</si>
  <si>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Акцизе</t>
  </si>
  <si>
    <r>
      <t>4020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</si>
  <si>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</si>
  <si>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</si>
  <si>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Порези на употребу добара и на дозволу да се добра употребљавају или делатности обављају</t>
  </si>
  <si>
    <r>
      <t>4023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</si>
  <si>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</si>
  <si>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МЕЂУНАРОДНУ ТРГОВИНУ И ТРАНСАКЦИЈЕ (од 4025 до 4030)</t>
  </si>
  <si>
    <r>
      <t>4025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</si>
  <si>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</si>
  <si>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</si>
  <si>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</si>
  <si>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</si>
  <si>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</si>
  <si>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</si>
  <si>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ДРУГИ ПОРЕЗИ (4032 + 4033)</t>
  </si>
  <si>
    <r>
      <t>4032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</si>
  <si>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</si>
  <si>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</si>
  <si>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ЈЕДНОКРАТНИ ПОРЕЗ НА ЕКСТРА ПРОФИТ И ЕКСТРА ИМОВИНУ СТЕЧЕНУ КОРИШЋЕЊЕМ ПОСЕБНИХ ПОГОДНОСТИ (од 4035 до 4040)</t>
  </si>
  <si>
    <r>
      <t>4035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</si>
  <si>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</si>
  <si>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</si>
  <si>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</si>
  <si>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</si>
  <si>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</si>
  <si>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</si>
  <si>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СОЦИЈАЛНИ ДОПРИНОСИ (4042 + 4047)</t>
  </si>
  <si>
    <r>
      <t>4042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</si>
  <si>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ДОПРИНОСИ ЗА СОЦИЈАЛНО ОСИГУРАЊЕ</t>
  </si>
  <si>
    <t>(од 4043 до 4046)</t>
  </si>
  <si>
    <r>
      <t>4043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</si>
  <si>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</si>
  <si>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Доприноси за социјално осигурање на терет послодавца</t>
  </si>
  <si>
    <r>
      <t>4045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</si>
  <si>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</si>
  <si>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</si>
  <si>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 xml:space="preserve">ОСТАЛИ СОЦИЈАЛНИ ДОПРИНОСИ </t>
  </si>
  <si>
    <t>(од 4048 до 4050)</t>
  </si>
  <si>
    <r>
      <t>4048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</si>
  <si>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Социјални доприноси запослених</t>
  </si>
  <si>
    <r>
      <t>4049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</si>
  <si>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</si>
  <si>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</si>
  <si>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И ТРАНСФЕРИ (4052 + 4055 + 4058)</t>
  </si>
  <si>
    <r>
      <t>4052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</si>
  <si>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ОД ИНОСТРАНИХ ДРЖАВА</t>
  </si>
  <si>
    <t>(од 4053 + 4054)</t>
  </si>
  <si>
    <r>
      <t>4053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</si>
  <si>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</si>
  <si>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</si>
  <si>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ОД МЕЂУНАРОДНИХ ОРГАНИЗАЦИЈА (4056 + 4057)</t>
  </si>
  <si>
    <r>
      <t>4056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</si>
  <si>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</si>
  <si>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</si>
  <si>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ОД ДРУГИХ НИВОА ВЛАСТИ</t>
  </si>
  <si>
    <t>(4059 + 4060)</t>
  </si>
  <si>
    <r>
      <t>4059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</si>
  <si>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</si>
  <si>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</si>
  <si>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ДРУГИ ПРИХОДИ</t>
  </si>
  <si>
    <t>(4062 + 4068 + 4073 + 4080 + 4083)</t>
  </si>
  <si>
    <r>
      <t>4062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</si>
  <si>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ОД ИМОВИНЕ (од 4063 до 4067)</t>
  </si>
  <si>
    <r>
      <t>4063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</si>
  <si>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</si>
  <si>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</si>
  <si>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</si>
  <si>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</si>
  <si>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</si>
  <si>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ОД ПРОДАЈЕ ДОБАРА И УСЛУГА</t>
  </si>
  <si>
    <t>(од 4069 до 4072)</t>
  </si>
  <si>
    <r>
      <t>4069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</si>
  <si>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</si>
  <si>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Таксе</t>
  </si>
  <si>
    <r>
      <t>4071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</si>
  <si>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</si>
  <si>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</si>
  <si>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НОВЧАНЕ КАЗНЕ И ОДУЗЕТА ИМОВИНСКА КОРИСТ (од 4074 до 4079)</t>
  </si>
  <si>
    <r>
      <t>4074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</si>
  <si>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</si>
  <si>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</si>
  <si>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</si>
  <si>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</si>
  <si>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</si>
  <si>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</si>
  <si>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ДОБРОВОЉНИ ТРАНСФЕРИ ОД ФИЗИЧКИХ И ПРАВНИХ ЛИЦА (4081 + 4082)</t>
  </si>
  <si>
    <r>
      <t>4081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</si>
  <si>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</si>
  <si>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</si>
  <si>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МЕШОВИТИ И НЕОДРЕЂЕНИ ПРИХОДИ (4084)</t>
  </si>
  <si>
    <r>
      <t>4084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</si>
  <si>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</si>
  <si>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(4086 + 4088)</t>
  </si>
  <si>
    <r>
      <t>4086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</si>
  <si>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(4087)</t>
  </si>
  <si>
    <r>
      <t>4087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</si>
  <si>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</si>
  <si>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ИЗ ПРЕТХОДНЕ ГОДИНЕ (4089)</t>
  </si>
  <si>
    <r>
      <t>4089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</si>
  <si>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</si>
  <si>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ИЗМЕЂУ БУЏЕТСКИХ КОРИСНИКА НА ИСТОМ НИВОУ (4091)</t>
  </si>
  <si>
    <r>
      <t>4091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</si>
  <si>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ИЗМЕЂУ БУЏЕТСКИХ КОРИСНИКА НА ИСТОМ НИВОУ (4092 + 4093)</t>
  </si>
  <si>
    <r>
      <t>4092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</si>
  <si>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</si>
  <si>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</si>
  <si>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ИЗ БУЏЕТА (4095)</t>
  </si>
  <si>
    <r>
      <t>4095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</si>
  <si>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ИЗ БУЏЕТА (4096)</t>
  </si>
  <si>
    <r>
      <t>4096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</si>
  <si>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</si>
  <si>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НЕФИНАНСИЈСКЕ ИМОВИНЕ (4098 + 4105 + 4112 + 4115)</t>
  </si>
  <si>
    <r>
      <t>4098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</si>
  <si>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ОСНОВНИХ СРЕДСТАВА (4099 + 4101 + 4103)</t>
  </si>
  <si>
    <r>
      <t>4099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</si>
  <si>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НЕПОКРЕТНОСТИ (4100)</t>
  </si>
  <si>
    <r>
      <t>4100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</si>
  <si>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</si>
  <si>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ПОКРЕТНЕ ИМОВИНЕ (4102)</t>
  </si>
  <si>
    <r>
      <t>4102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</si>
  <si>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4103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</si>
  <si>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ОСТАЛИХ ОСНОВНИХ СРЕДСТАВА (4104)</t>
  </si>
  <si>
    <r>
      <t>4104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</si>
  <si>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</si>
  <si>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ЗАЛИХА</t>
  </si>
  <si>
    <t>(4106 + 4108 + 4110)</t>
  </si>
  <si>
    <r>
      <t>4106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</si>
  <si>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РОБНИХ РЕЗЕРВИ (4107)</t>
  </si>
  <si>
    <r>
      <t>4107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</si>
  <si>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</si>
  <si>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ЗАЛИХА ПРОИЗВОДЊЕ (4109)</t>
  </si>
  <si>
    <r>
      <t>4109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</si>
  <si>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4110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</si>
  <si>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РОБЕ ЗА ДАЉУ ПРОДАЈУ (4111)</t>
  </si>
  <si>
    <r>
      <t>4111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</si>
  <si>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4112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</si>
  <si>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ДРАГОЦЕНОСТИ (4113)</t>
  </si>
  <si>
    <r>
      <t>4113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</si>
  <si>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ДРАГОЦЕНОСТИ (4114)</t>
  </si>
  <si>
    <r>
      <t>4114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</si>
  <si>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4115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</si>
  <si>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ПРИРОДНЕ ИМОВИНЕ (4116 + 4118 + 4120)</t>
  </si>
  <si>
    <r>
      <t>4116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</si>
  <si>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ЗЕМЉИШТА (4117)</t>
  </si>
  <si>
    <r>
      <t>4117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</si>
  <si>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4118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</si>
  <si>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ПОДЗЕМНИХ БЛАГА (4119)</t>
  </si>
  <si>
    <r>
      <t>4119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</si>
  <si>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4120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</si>
  <si>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ШУМА И ВОДА (4121)</t>
  </si>
  <si>
    <r>
      <t>4121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</si>
  <si>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4122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</si>
  <si>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И ПРОДАЈЕ ФИНАНСИЈСКЕ ИМОВИНЕ (4123 + 4144)</t>
  </si>
  <si>
    <r>
      <t>4123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</si>
  <si>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(4124+4134+4142)</t>
  </si>
  <si>
    <r>
      <t>4124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</si>
  <si>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ДОМАЋИХ ЗАДУЖИВАЊА</t>
  </si>
  <si>
    <t>(од 4125 до 4133)</t>
  </si>
  <si>
    <r>
      <t>4125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</si>
  <si>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емитовања домаћих хартија од вредности, изузев акција</t>
  </si>
  <si>
    <r>
      <t>4126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</si>
  <si>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осталих нивоа власти</t>
  </si>
  <si>
    <r>
      <t>4127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</si>
  <si>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јавних финансијских институција у земљи</t>
  </si>
  <si>
    <r>
      <t>4128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</si>
  <si>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пословних банака у земљи</t>
  </si>
  <si>
    <r>
      <t>4129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</si>
  <si>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осталих поверилаца у земљи</t>
  </si>
  <si>
    <r>
      <t>4130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</si>
  <si>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домаћинстава у земљи</t>
  </si>
  <si>
    <r>
      <t>4131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</si>
  <si>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домаћих финансијских деривата</t>
  </si>
  <si>
    <r>
      <t>4132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</si>
  <si>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домаћих меница</t>
  </si>
  <si>
    <r>
      <t>4133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</si>
  <si>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Исправка унутрашњег дуга</t>
  </si>
  <si>
    <r>
      <t>4134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</si>
  <si>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ИНОСТРАНОГ ЗАДУЖИВАЊА</t>
  </si>
  <si>
    <t>(од 4135 до 4141)</t>
  </si>
  <si>
    <r>
      <t>4135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</si>
  <si>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емитовања иностраних хартија од вредности, изузев акција</t>
  </si>
  <si>
    <r>
      <t>4136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</si>
  <si>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иностраних држава</t>
  </si>
  <si>
    <r>
      <t>4137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</si>
  <si>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мултилатералних институција</t>
  </si>
  <si>
    <r>
      <t>4138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</si>
  <si>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Примања од задуживања од иностраних пословних банака </t>
  </si>
  <si>
    <r>
      <t>4139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</si>
  <si>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осталих иностраних поверилаца</t>
  </si>
  <si>
    <r>
      <t>4140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</si>
  <si>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иностраних финансијских деривата</t>
  </si>
  <si>
    <r>
      <t>4141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</si>
  <si>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Исправка спољног дуга</t>
  </si>
  <si>
    <r>
      <t>4142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</si>
  <si>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ПО ОСНОВУ ГАРАНЦИЈА (4143)</t>
  </si>
  <si>
    <r>
      <t>4143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</si>
  <si>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по основу гаранција</t>
  </si>
  <si>
    <r>
      <t>4144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</si>
  <si>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ФИНАНСИЈСКЕ ИМОВИНЕ (4145 + 4155)</t>
  </si>
  <si>
    <r>
      <t>4145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</si>
  <si>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ДОМАЋЕ ФИНАНСИЈСКЕ ИМОВИНЕ (од 4146 до 4154)</t>
  </si>
  <si>
    <r>
      <t>4146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</si>
  <si>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домаћих хартија од вредности, изузев акција</t>
  </si>
  <si>
    <r>
      <t>4147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</si>
  <si>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осталим нивоима власти</t>
  </si>
  <si>
    <r>
      <t>4148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</si>
  <si>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домаћим јавним финансијским институцијама</t>
  </si>
  <si>
    <r>
      <t>4149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</si>
  <si>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домаћим приватним пословним банкама</t>
  </si>
  <si>
    <r>
      <t>4150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</si>
  <si>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домаћим јавним нефинансијским институцијама</t>
  </si>
  <si>
    <r>
      <t>4151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</si>
  <si>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физичким лицима и домаћинствима у земљи</t>
  </si>
  <si>
    <r>
      <t>4152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</si>
  <si>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удружењима грађана у земљи</t>
  </si>
  <si>
    <r>
      <t>4153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</si>
  <si>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нефинансијским приватним предузећима у земљи</t>
  </si>
  <si>
    <r>
      <t>4154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</si>
  <si>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домаћих акција и осталог капитала</t>
  </si>
  <si>
    <r>
      <t>4155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</si>
  <si>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СТРАНЕ ФИНАНСИЈСКЕ ИМОВИНЕ (од 4156 до 4162)</t>
  </si>
  <si>
    <r>
      <t>4156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</si>
  <si>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страних хартија од вредности, изузев акција</t>
  </si>
  <si>
    <r>
      <t>4157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</si>
  <si>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владама</t>
  </si>
  <si>
    <r>
      <t>4158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</si>
  <si>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међународним организацијама</t>
  </si>
  <si>
    <r>
      <t>4159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</si>
  <si>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пословним банкама</t>
  </si>
  <si>
    <r>
      <t>4160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</si>
  <si>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нефинансијским институцијама</t>
  </si>
  <si>
    <r>
      <t>4161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</si>
  <si>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невладиним организацијама</t>
  </si>
  <si>
    <r>
      <t>4162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</si>
  <si>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страних акција и осталог капитала</t>
  </si>
  <si>
    <r>
      <t>4163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</si>
  <si>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НОВЧАНИ ОДЛИВИ (4164 + 4321 + 4361)</t>
  </si>
  <si>
    <r>
      <t>4164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</si>
  <si>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ТЕКУЋИ РАСХОДИ</t>
  </si>
  <si>
    <t>(4165 + 4186 + 4230 + 4241 + 4264 + 4277 + 4290 + 4305)</t>
  </si>
  <si>
    <r>
      <t>4165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</si>
  <si>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РАСХОДИ ЗА ЗАПОСЛЕНЕ</t>
  </si>
  <si>
    <t>(4166 + 4168 + 4172 + 4174 + 4179 + 4181 + 4183)</t>
  </si>
  <si>
    <r>
      <t>4166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</si>
  <si>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ПЛАТЕ И ДОДАЦИ ЗАПОСЛЕНИХ (4167)</t>
  </si>
  <si>
    <r>
      <t>4167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</si>
  <si>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Плате и додаци запослених</t>
  </si>
  <si>
    <r>
      <t>4168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</si>
  <si>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СОЦИЈАЛНИ ДОПРИНОСИ НА ТЕРЕТ ПОСЛОДАВЦА (4169 до 4171)</t>
  </si>
  <si>
    <r>
      <t>4169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</si>
  <si>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</si>
  <si>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</si>
  <si>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</si>
  <si>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НАКНАДЕ У НАТУРИ (4173)</t>
  </si>
  <si>
    <r>
      <t>4173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</si>
  <si>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</si>
  <si>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СОЦИЈАЛНА ДАВАЊА ЗАПОСЛЕНИМА</t>
  </si>
  <si>
    <t>(од 4175 до 4178)</t>
  </si>
  <si>
    <r>
      <t>4175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</si>
  <si>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Исплата накнада за време одсуствовања с посла</t>
  </si>
  <si>
    <r>
      <t>4176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</si>
  <si>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</si>
  <si>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</si>
  <si>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Помоћ у медицинском лечењу запосленог или члана уже породице</t>
  </si>
  <si>
    <r>
      <t>4179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</si>
  <si>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НАКНАДЕ ЗА ЗАПОСЛЕНЕ (4180)</t>
  </si>
  <si>
    <r>
      <t>4180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</si>
  <si>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Накнаде за запослене</t>
  </si>
  <si>
    <r>
      <t>4181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</si>
  <si>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НАГРАДЕ, БОНУСИ И ОСТАЛИ ПОСЕБНИ РАСХОДИ (4182)</t>
  </si>
  <si>
    <r>
      <t>4182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</si>
  <si>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Награде, бонуси и остали посебни расходи</t>
  </si>
  <si>
    <r>
      <t>4183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</si>
  <si>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СУДИЈСКИ И ПОСЛАНИЧКИ ДОДАТАК</t>
  </si>
  <si>
    <t>(4184 + 4185)</t>
  </si>
  <si>
    <r>
      <t>4184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</si>
  <si>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</si>
  <si>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4186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</si>
  <si>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КОРИШЋЕЊЕ УСЛУГА И РОБА</t>
  </si>
  <si>
    <t xml:space="preserve">(4187 + 4195 + 4200 + 4209 + 4217 + 4220) </t>
  </si>
  <si>
    <r>
      <t>4187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</si>
  <si>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СТАЛНИ ТРОШКОВИ (од 4188 до 4194)</t>
  </si>
  <si>
    <r>
      <t>4188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</si>
  <si>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</si>
  <si>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</si>
  <si>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</si>
  <si>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</si>
  <si>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</si>
  <si>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</si>
  <si>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</si>
  <si>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ТРОШКОВИ ПУТОВАЊА (од 4196 до 4199)</t>
  </si>
  <si>
    <r>
      <t>4196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</si>
  <si>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</si>
  <si>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</si>
  <si>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</si>
  <si>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</si>
  <si>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УСЛУГЕ ПО УГОВОРУ (од 4201 до 4208)</t>
  </si>
  <si>
    <r>
      <t>4201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</si>
  <si>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</si>
  <si>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</si>
  <si>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</si>
  <si>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</si>
  <si>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</si>
  <si>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</si>
  <si>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</si>
  <si>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</si>
  <si>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СПЕЦИЈАЛИЗОВАНЕ УСЛУГЕ (од 4210 до 4216)</t>
  </si>
  <si>
    <r>
      <t>4210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</si>
  <si>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</si>
  <si>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</si>
  <si>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</si>
  <si>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</si>
  <si>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</si>
  <si>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</si>
  <si>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</si>
  <si>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ТЕКУЋЕ ПОПРАВКЕ И ОДРЖАВАЊЕ (УСЛУГЕ И МАТЕРИЈАЛИ) (4218 + 4219)</t>
  </si>
  <si>
    <r>
      <t>4218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</si>
  <si>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Текуће поправке и одражавање зграда и објеката</t>
  </si>
  <si>
    <r>
      <t>4219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</si>
  <si>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</si>
  <si>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МАТЕРИЈАЛ (од 4221 до 4229)</t>
  </si>
  <si>
    <r>
      <t>4221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</si>
  <si>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</si>
  <si>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</si>
  <si>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</si>
  <si>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</si>
  <si>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</si>
  <si>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</si>
  <si>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</si>
  <si>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Материјали за домаћинство и угоститељство</t>
  </si>
  <si>
    <r>
      <t>4229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</si>
  <si>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4230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</si>
  <si>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УПОТРЕБА ОСНОВНИХ СРЕДСТАВА</t>
  </si>
  <si>
    <t>(4231 + 4235 + 4237)</t>
  </si>
  <si>
    <r>
      <t>4231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</si>
  <si>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(од 4232 до 4234)</t>
  </si>
  <si>
    <r>
      <t>4232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</si>
  <si>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</si>
  <si>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Машине и опрема</t>
  </si>
  <si>
    <r>
      <t>4234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</si>
  <si>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Остала основна средства</t>
  </si>
  <si>
    <r>
      <t>4235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</si>
  <si>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УПОТРЕБА ДРАГОЦЕНОСТИ (4236)</t>
  </si>
  <si>
    <r>
      <t>4236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</si>
  <si>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4237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</si>
  <si>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УПОТРЕБА ЗЕМЉИШТА, ШУМА, ВОДЕ И РУДНИХ БОГАТСТАВА (од 4238 до 4240)</t>
  </si>
  <si>
    <r>
      <t>4238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</si>
  <si>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</si>
  <si>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Рудна богатства</t>
  </si>
  <si>
    <r>
      <t>4240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</si>
  <si>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</si>
  <si>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КАМАТА (4242 + 4251 + 4258 + 4260)</t>
  </si>
  <si>
    <r>
      <t>4242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</si>
  <si>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ОТПЛАТЕ ДОМАЋИХ КАМАТА (од 4243 до 4250)</t>
  </si>
  <si>
    <r>
      <t>4243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</si>
  <si>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</si>
  <si>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</si>
  <si>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</si>
  <si>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</si>
  <si>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</si>
  <si>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</si>
  <si>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</si>
  <si>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</si>
  <si>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СТРАНИХ КАМАТА (од 4252 до 4257)</t>
  </si>
  <si>
    <r>
      <t>4252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</si>
  <si>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</si>
  <si>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</si>
  <si>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</si>
  <si>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</si>
  <si>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</si>
  <si>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</si>
  <si>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КАМАТА ПО ОСНОВУ АКТИВИРАНИХ ГАРАНЦИЈА (4259)</t>
  </si>
  <si>
    <r>
      <t>4259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</si>
  <si>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камата по основу активираних гаранција</t>
  </si>
  <si>
    <r>
      <t>4260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</si>
  <si>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ПРАТЕЋИ ТРОШКОВИ ЗАДУЖИВАЊА ( од 4261 до 4263)</t>
  </si>
  <si>
    <r>
      <t>4261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</si>
  <si>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</si>
  <si>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</si>
  <si>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</si>
  <si>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(4265+ 4268 + 4271 + 4274)</t>
  </si>
  <si>
    <r>
      <t>4265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</si>
  <si>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ЈАВНИМ НЕФИНАНСИЈСКИМ ПРЕДУЗЕЋИМА И ОРГАНИЗАЦИЈАМА</t>
  </si>
  <si>
    <t>(4266 + 4267)</t>
  </si>
  <si>
    <r>
      <t>4266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</si>
  <si>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</si>
  <si>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</si>
  <si>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ПРИВАТНИМ ФИНАНСИЈСКИМ ИНСТИТУЦИЈАМА (4269 + 4270)</t>
  </si>
  <si>
    <r>
      <t>4269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</si>
  <si>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</si>
  <si>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</si>
  <si>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ЈАВНИМ ФИНАНСИЈСКИМ ИНСТИТУЦИЈАМА (4272 + 4273)</t>
  </si>
  <si>
    <r>
      <t>4272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</si>
  <si>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</si>
  <si>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</si>
  <si>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ПРИВАТНИМ ПРЕДУЗЕЋИМА</t>
  </si>
  <si>
    <t>(4275 + 4276)</t>
  </si>
  <si>
    <r>
      <t>4275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</si>
  <si>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</si>
  <si>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</si>
  <si>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И ТРАНСФЕРИ</t>
  </si>
  <si>
    <t>(4278 + 4281 + 4284 + 4287)</t>
  </si>
  <si>
    <r>
      <t>4278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</si>
  <si>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СТРАНИМ ВЛАДАМА (4279 + 4280)</t>
  </si>
  <si>
    <r>
      <t>4279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</si>
  <si>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4280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</si>
  <si>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4281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</si>
  <si>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МЕЂУНАРОДНИМ ОРГАНИЗАЦИЈАМА (4282 + 4283)</t>
  </si>
  <si>
    <r>
      <t>4282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</si>
  <si>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Текуће донације међународним организацијама</t>
  </si>
  <si>
    <r>
      <t>4283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</si>
  <si>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Капиталне донације међународним организацијама</t>
  </si>
  <si>
    <r>
      <t>4284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</si>
  <si>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И ТРАНСФЕРИ ОСТАЛИМ НИВОИМА ВЛАСТИ (4285 + 4286)</t>
  </si>
  <si>
    <r>
      <t>4285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</si>
  <si>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Текуће донације и трансфери осталим нивоима власти</t>
  </si>
  <si>
    <r>
      <t>4286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</si>
  <si>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Капиталне донације и трансфери осталим нивоима власти</t>
  </si>
  <si>
    <r>
      <t>4287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</si>
  <si>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И ТРАНСФЕРИ ОРГАНИЗАЦИЈАМА ОБАВЕЗНОГ СОЦИЈАЛНОГ ОСИГУРАЊА</t>
  </si>
  <si>
    <t>(4288 + 4289)</t>
  </si>
  <si>
    <r>
      <t>4288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</si>
  <si>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Текуће донације и трансфери организацијама обавезног социјалног осигурања</t>
  </si>
  <si>
    <r>
      <t>4289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</si>
  <si>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Капиталне донације и трансфери организацијама обавезног социјалног осигурања</t>
  </si>
  <si>
    <t>ОСТАЛЕ ДОТАЦИЈЕ И ТРАНСФЕРИ</t>
  </si>
  <si>
    <r>
      <t>4290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</si>
  <si>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ПРАВА ИЗ СОЦИЈАЛНОГ ОСИГУРАЊА</t>
  </si>
  <si>
    <t>(4291 + 4295)</t>
  </si>
  <si>
    <r>
      <t>4291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</si>
  <si>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ПРАВА ИЗ СОЦИЈАЛНОГ ОСИГУРАЊА (ОРГАНИЗАЦИЈЕ ОБАВЕЗНОГ СОЦИЈАЛНОГ ОСИГУРАЊА) (од 4292 до 4294)</t>
  </si>
  <si>
    <r>
      <t>4292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</si>
  <si>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</si>
  <si>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</si>
  <si>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</si>
  <si>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НАКНАДЕ ЗА СОЦИЈАЛНУ ЗАШТИТУ ИЗ БУЏЕТА (од 4296 до 4304)</t>
  </si>
  <si>
    <r>
      <t>4296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</si>
  <si>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</si>
  <si>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</si>
  <si>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</si>
  <si>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</si>
  <si>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</si>
  <si>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</si>
  <si>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4303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</si>
  <si>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</si>
  <si>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</si>
  <si>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ОСТАЛИ РАСХОДИ</t>
  </si>
  <si>
    <t>(4306 + 4309 + 4314 + 4316 + 4319)</t>
  </si>
  <si>
    <r>
      <t>4306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</si>
  <si>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ДОТАЦИЈЕ НЕВЛАДИНИМ ОРГАНИЗАЦИЈАМА (4307 + 4308)</t>
  </si>
  <si>
    <r>
      <t>4307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</si>
  <si>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</si>
  <si>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</si>
  <si>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ПОРЕЗИ, ОБАВЕЗНЕ ТАКСЕ И КАЗНЕ НАМЕТНУТЕ ОД ЈЕДНОГ НИВОА ВЛАСТИ ДРУГОМ (од 4310 до 4313)</t>
  </si>
  <si>
    <r>
      <t>4310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</si>
  <si>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 xml:space="preserve">Порез на фонд зарада </t>
  </si>
  <si>
    <r>
      <t>4311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</si>
  <si>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4312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</si>
  <si>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 xml:space="preserve">Обавезне таксе </t>
  </si>
  <si>
    <r>
      <t>4313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</si>
  <si>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Новчане казне наметнуте од једног нивоа власти другом</t>
  </si>
  <si>
    <r>
      <t>4314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</si>
  <si>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НОВЧАНЕ КАЗНЕ И ПЕНАЛИ ПО РЕШЕЊУ СУДОВА И СУДСКИХ ТЕЛА (4315)</t>
  </si>
  <si>
    <r>
      <t>4315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</si>
  <si>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Новчане казне и пенали по решењу судова и судских тела</t>
  </si>
  <si>
    <r>
      <t>4316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</si>
  <si>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НАКНАДА ШТЕТЕ ЗА ПОВРЕДЕ ИЛИ ШТЕТУ НАСТАЛУ УСЛЕД ЕЛЕМЕНТАРНИХ НЕПОГОДА ИЛИ ДРУГИХ ПРИРОДНИХ УЗРОКА (4317 + 4318)</t>
  </si>
  <si>
    <r>
      <t>4317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</si>
  <si>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</si>
  <si>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4319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</si>
  <si>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НАКНАДА ШТЕТЕ ЗА ПОВРЕДЕ ИЛИ ШТЕТУ НАНЕТУ ОД СТРАНЕ ДРЖАВНИХ ОРГАНА (4320)</t>
  </si>
  <si>
    <r>
      <t>4320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</si>
  <si>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</si>
  <si>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ИЗДАЦИ ЗА НЕФИНАНСИЈСКУ ИМОВИНУ</t>
  </si>
  <si>
    <t>(4322 + 4341 + 4350 + 4353)</t>
  </si>
  <si>
    <r>
      <t>4322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</si>
  <si>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ОСНОВНА СРЕДСТВА (4323 + 4328 + 4338)</t>
  </si>
  <si>
    <r>
      <t>4323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</si>
  <si>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ЗГРАДЕ И ГРАЂЕВИНСКИ ОБЈЕКТИ</t>
  </si>
  <si>
    <t>(од 4324 до 4327)</t>
  </si>
  <si>
    <r>
      <t>4324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</si>
  <si>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</si>
  <si>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</si>
  <si>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</si>
  <si>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</si>
  <si>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МАШИНЕ И ОПРЕМА (од 4329 до 4337)</t>
  </si>
  <si>
    <r>
      <t>4329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</si>
  <si>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</si>
  <si>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</si>
  <si>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</si>
  <si>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Опрема за очување животне средине и науку</t>
  </si>
  <si>
    <r>
      <t>4333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</si>
  <si>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</si>
  <si>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Опрема за образовање, културу и спорт</t>
  </si>
  <si>
    <r>
      <t>4335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</si>
  <si>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</si>
  <si>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</si>
  <si>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</si>
  <si>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ОСТАЛА ОСНОВНА СРЕДСТВА (4339 + 4340)</t>
  </si>
  <si>
    <r>
      <t>4339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</si>
  <si>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</si>
  <si>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Нематеријална основна средства</t>
  </si>
  <si>
    <t>НЕМАТЕРИЈАЛНА ИМОВИНА</t>
  </si>
  <si>
    <r>
      <t>4341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</si>
  <si>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ЗАЛИХЕ (4342 + 4344 + 4348)</t>
  </si>
  <si>
    <r>
      <t>4342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</si>
  <si>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РОБНЕ РЕЗЕРВЕ (4343)</t>
  </si>
  <si>
    <r>
      <t>4343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</si>
  <si>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</si>
  <si>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ЗАЛИХЕ ПРОИЗВОДЊЕ (од 4345 до 4347)</t>
  </si>
  <si>
    <r>
      <t>4345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</si>
  <si>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</si>
  <si>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</si>
  <si>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</si>
  <si>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ЗАЛИХЕ РОБЕ ЗА ДАЉУ ПРОДАЈУ (4349)</t>
  </si>
  <si>
    <r>
      <t>4349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</si>
  <si>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</si>
  <si>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ДРАГОЦЕНОСТИ (4351)</t>
  </si>
  <si>
    <r>
      <t>4351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</si>
  <si>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ДРАГОЦЕНОСТИ (4352)</t>
  </si>
  <si>
    <r>
      <t>4352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</si>
  <si>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</si>
  <si>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ПРИРОДНА ИМОВИНА (4354 + 4356 + 4358)</t>
  </si>
  <si>
    <r>
      <t>4354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</si>
  <si>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ЗЕМЉИШТЕ (4355)</t>
  </si>
  <si>
    <r>
      <t>4355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</si>
  <si>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</si>
  <si>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РУДНА БОГАТСТВА (4357)</t>
  </si>
  <si>
    <r>
      <t>4357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</si>
  <si>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</si>
  <si>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ШУМЕ И ВОДЕ (4359 + 4360)</t>
  </si>
  <si>
    <r>
      <t>4359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</si>
  <si>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4360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</si>
  <si>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4361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</si>
  <si>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ИЗДАЦИ ЗА ОТПЛАТУ ГЛАВНИЦЕ И НАБАВКУ ФИНАНСИЈСКЕ ИМОВИНЕ (4362 + 4383)</t>
  </si>
  <si>
    <r>
      <t>4362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</si>
  <si>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(4363 + 4373 + 4381)</t>
  </si>
  <si>
    <r>
      <t>4363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</si>
  <si>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КРЕДИТОРИМА (од 4364 до 4372)</t>
  </si>
  <si>
    <r>
      <t>4364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</si>
  <si>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на домаће хартије од вредности, изузев акција</t>
  </si>
  <si>
    <r>
      <t>4365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</si>
  <si>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нивоима власти</t>
  </si>
  <si>
    <r>
      <t>4366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</si>
  <si>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јавним финансијским институцијама</t>
  </si>
  <si>
    <r>
      <t>4367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</si>
  <si>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пословним банкама</t>
  </si>
  <si>
    <r>
      <t>4368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</si>
  <si>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домаћим кредиторима</t>
  </si>
  <si>
    <r>
      <t>4369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</si>
  <si>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домаћинствима у земљи</t>
  </si>
  <si>
    <r>
      <t>4370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</si>
  <si>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Отплата главнице на домаће финансијске деривате </t>
  </si>
  <si>
    <r>
      <t>4371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</si>
  <si>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домаћих меница</t>
  </si>
  <si>
    <r>
      <t>4372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</si>
  <si>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4373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</si>
  <si>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КРЕДИТОРИМА (од 4374 до 4380)</t>
  </si>
  <si>
    <r>
      <t>4374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</si>
  <si>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на стране хартије од вредности, изузев акција</t>
  </si>
  <si>
    <r>
      <t>4375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</si>
  <si>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владама</t>
  </si>
  <si>
    <r>
      <t>4376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</si>
  <si>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мултилатералним институцијама</t>
  </si>
  <si>
    <r>
      <t>4377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</si>
  <si>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пословним банкама</t>
  </si>
  <si>
    <r>
      <t>4378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</si>
  <si>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страним кредиторима</t>
  </si>
  <si>
    <r>
      <t>4379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</si>
  <si>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на стране финансијске деривате</t>
  </si>
  <si>
    <r>
      <t>4380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</si>
  <si>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4381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</si>
  <si>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ПО ГАРАНЦИЈАМА (4382)</t>
  </si>
  <si>
    <r>
      <t>4382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</si>
  <si>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по гаранцијама</t>
  </si>
  <si>
    <r>
      <t>4383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</si>
  <si>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ФИНАНСИЈСКЕ ИМОВИНЕ</t>
  </si>
  <si>
    <t>(4384 + 4394)</t>
  </si>
  <si>
    <r>
      <t>4384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</si>
  <si>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НАБАВКА ДОМАЋЕ ФИНАНСИЈСКЕ ИМОВИНЕ (од 4385 до 4393)</t>
  </si>
  <si>
    <r>
      <t>4385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</si>
  <si>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домаћих хартија од вредности, изузев акција</t>
  </si>
  <si>
    <r>
      <t>4386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</si>
  <si>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4387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</si>
  <si>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</si>
  <si>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домаћим приватним пословним банкама</t>
  </si>
  <si>
    <r>
      <t>4389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</si>
  <si>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домаћим нефинансијским јавним институцијама</t>
  </si>
  <si>
    <r>
      <t>4390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</si>
  <si>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</si>
  <si>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невладиним организацијама у земљи</t>
  </si>
  <si>
    <r>
      <t>4392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</si>
  <si>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</si>
  <si>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домаћих акција и осталог капитала</t>
  </si>
  <si>
    <r>
      <t>4394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</si>
  <si>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СТРАНЕ ФИНАНСИЈСКЕ ИМОВИНЕ (од 4395 до 4401)</t>
  </si>
  <si>
    <r>
      <t>4395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</si>
  <si>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страних хартија од вредности, изузев акција</t>
  </si>
  <si>
    <r>
      <t>4396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</si>
  <si>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</si>
  <si>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</si>
  <si>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</si>
  <si>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4400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</si>
  <si>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4401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</si>
  <si>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страних акција и осталог капитала</t>
  </si>
  <si>
    <r>
      <t>4402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</si>
  <si>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ВИШАК НОВЧАНИХ ПРИЛИВА</t>
  </si>
  <si>
    <t>(4001 – 4163)</t>
  </si>
  <si>
    <r>
      <t>4403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</si>
  <si>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МАЊАК НОВЧАНИХ ПРИЛИВА</t>
  </si>
  <si>
    <t>(4163 – 4001)</t>
  </si>
  <si>
    <r>
      <t>4404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</si>
  <si>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САЛДО ГОТОВИНЕ НА ПОЧЕТКУ ГОДИНЕ</t>
  </si>
  <si>
    <r>
      <t>4405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</si>
  <si>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КОРИГОВАНИ ПРИЛИВИ ЗА ПРИМЉЕНА СРЕДСТВА У ОБРАЧУНУ (4001 + 4406 – 4407)</t>
  </si>
  <si>
    <r>
      <t>4406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</si>
  <si>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Корекција новчаних прилива за наплаћена средства којa се не евидентирају преко класа 700000, 800000 и 900000</t>
  </si>
  <si>
    <r>
      <t>4407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</si>
  <si>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Корекција новчаних прилива за износе наплаћених прихода у претходној години а оприходовани су у обрачунском периоду</t>
  </si>
  <si>
    <r>
      <t>4408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</si>
  <si>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КОРИГОВАНИ ОДЛИВИ ЗА ИСПЛАЋЕНА СРЕДСТВА У ОБРАЧУНУ </t>
  </si>
  <si>
    <t>(4163 – 4409 + 4410)</t>
  </si>
  <si>
    <r>
      <t>4409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</si>
  <si>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Корекција новчаних одлива за износ обрачунате амортизације књижене на терет сопствених прихода</t>
  </si>
  <si>
    <r>
      <t>4410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</si>
  <si>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Корекција новчаних одлива за исплаћена средства која се не евидентирају преко класе 400000, 500000 и 600000</t>
  </si>
  <si>
    <r>
      <t>4411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</si>
  <si>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САЛДО ГОТОВИНЕ НА КРАЈУ ГОДИНЕ</t>
  </si>
  <si>
    <t>(4404 + 4405 – 4408)</t>
  </si>
  <si>
    <t xml:space="preserve">  Запосленост  по месецима за 2016.годину</t>
  </si>
  <si>
    <t>НАПОМЕНА: 1.Запослени на неодређено време-Дирекција је усвојила Акт о систематизацији радних места , али нема запослене на неодрешено време</t>
  </si>
  <si>
    <t xml:space="preserve">                           2.Запослени на одређено време- пословодство( ВД  директор),као постављено лице испред оснивача</t>
  </si>
  <si>
    <t xml:space="preserve">                           2.Запослени на одређено време- пословодство(ВД директор/директор),као постављено лице испред оснивача</t>
  </si>
  <si>
    <t>НАПОМЕНА: 1.Запослени на неодређено време-Дирекција је усвојила Акт о систематизацији радних места , али нема запослене на неодређено време</t>
  </si>
  <si>
    <t>Број запослених 31.12.2016.</t>
  </si>
  <si>
    <t>1`</t>
  </si>
  <si>
    <t>Пријем кадрова у периоду 
01.01.-31.03.2016.</t>
  </si>
  <si>
    <t>Стање на дан 31.03.2016. године</t>
  </si>
  <si>
    <t>Одлив кадрова у периоду 
01.04.-30.06.2016.</t>
  </si>
  <si>
    <t>Пријем кадрова у периоду 
01.04.-30.06.2016.</t>
  </si>
  <si>
    <t>Стање на дан 30.06.2016. године</t>
  </si>
  <si>
    <t>Одлив кадрова у периоду 
01.07.-30.09.2016.</t>
  </si>
  <si>
    <t>Пријем кадрова у периоду 
01.07.-30.09.2016.</t>
  </si>
  <si>
    <t>Стање на дан 30.09.2016. године</t>
  </si>
  <si>
    <t>Одлив кадрова у периоду 
01.01.-31.03.2016.</t>
  </si>
  <si>
    <t>Пријем кадрова у периоду 
01.10.-30.06.2016.</t>
  </si>
  <si>
    <t>Одлив кадрова у периоду 
01.10.-31.12.2016.</t>
  </si>
  <si>
    <t>Стање на дан 31.12.2016. године</t>
  </si>
  <si>
    <t>ИСПЛАТА 2015.</t>
  </si>
  <si>
    <t>Исплаћена маса за зараде, број запослених и просечна зарада по месецима за 2015.годину**</t>
  </si>
  <si>
    <t>* старозапослени у 2015. години су они запослени који су били у радном односу у децембру 2014. године</t>
  </si>
  <si>
    <t>Маса за зараде, број запослених и просечна зарада по месецима за  2016. годину</t>
  </si>
  <si>
    <t>ПЛАН 2016.</t>
  </si>
  <si>
    <t>*старозапослени у 2016. години су они запослени који су били у радном односу у предузећу у децембру 2015. године</t>
  </si>
  <si>
    <t>НАПОМЕНА:Број запослених је исказан по месецима,а маса зарада за исплате у месецу-период 12/15-11/16</t>
  </si>
  <si>
    <t>ОБРАЧУН И ИСПЛАТА ЗАРАДА У 2016. ГОДИНУ</t>
  </si>
  <si>
    <t xml:space="preserve"> ИСПЛАЋЕН БРУТО II У 2016.ГОДИНИ</t>
  </si>
  <si>
    <t xml:space="preserve"> ОБРАЧУНАТ БРУТО II У 2016.ГОДИНИ ПРЕ ПРИМЕНЕ ЗАКОНА*</t>
  </si>
  <si>
    <t xml:space="preserve"> ОБРАЧУНАТ БРУТО II У 2016.ГОДИНИ ПОСЛЕ ПРИМЕНЕ ЗАКОНА*</t>
  </si>
  <si>
    <t>План 2016</t>
  </si>
  <si>
    <t>Процена 
01.01-31.12.2015.</t>
  </si>
  <si>
    <t>План 
01.01-31.12.2016.</t>
  </si>
  <si>
    <t>План
01.01-31.03.2016.</t>
  </si>
  <si>
    <t>План
01.04-30.06.2016.</t>
  </si>
  <si>
    <t>План
01.07-30.09.2016.</t>
  </si>
  <si>
    <t>План 
01.09-31.12.2016.</t>
  </si>
  <si>
    <t>Накнаде члановима надзорног одбора</t>
  </si>
  <si>
    <t xml:space="preserve">                      - Број запослених на одређено време чини пословодство (ВД:директор) као постављено лице испред оснивача </t>
  </si>
  <si>
    <t>ПЛАН ДОСПЕЋА КРЕДИТНИХ ОБАВЕЗА И ПЛАН ОТПЛАТА У 2016. ГОДИНИ ПО КРЕДИТОРИМА</t>
  </si>
  <si>
    <t xml:space="preserve">ПЛАН ДОСПЕЋА КРЕДИТНИХ ОБАВЕЗА 
У 2016. ГОДИНИ 
</t>
  </si>
  <si>
    <t xml:space="preserve">РЕАЛИЗАЦИЈА КРЕДИТНИХ ОБАВЕЗА 
У 2016. ГОДИНИ </t>
  </si>
  <si>
    <t>САЛДО 31.12.201__.</t>
  </si>
  <si>
    <t>САЛДО 31.03.2016__.</t>
  </si>
  <si>
    <t xml:space="preserve">НАПОМЕНА: Предузеће нема  обавеза  по основу кредита у 2016.години. </t>
  </si>
  <si>
    <t>СТАЊЕ НА ДАН 31.03. 2016. ГОДИНЕ</t>
  </si>
  <si>
    <t>СТАЊЕ НА ДАН 30.06. 2016. ГОДИНЕ</t>
  </si>
  <si>
    <t>СТАЊЕ НА ДАН 30.09. 2016. ГОДИНЕ</t>
  </si>
  <si>
    <t>СТАЊЕ НА ДАН 31.12. 2016. ГОДИНЕ</t>
  </si>
  <si>
    <t>Реализација у 2015. години-процена</t>
  </si>
  <si>
    <t>Планирано за 2016. годину</t>
  </si>
  <si>
    <t>План за први 
квартал 2016.</t>
  </si>
  <si>
    <t>План за други 
квартал 2016.</t>
  </si>
  <si>
    <t>План за трећи 
квартал 2016.</t>
  </si>
  <si>
    <t>План за четврти 
квартал 2016.</t>
  </si>
  <si>
    <t>01.01-31.12.2016 година</t>
  </si>
  <si>
    <t>01.01-31.03.2016 година</t>
  </si>
  <si>
    <t>01.04-30.06.2016 година</t>
  </si>
  <si>
    <t>01.07-30.09.2016 година</t>
  </si>
  <si>
    <t>01.10-31.12.2016 година</t>
  </si>
  <si>
    <t>у периоду од 01.01.2016до _31.12.2016. године</t>
  </si>
  <si>
    <t>Процена 2015</t>
  </si>
  <si>
    <t>први квартал 2016</t>
  </si>
  <si>
    <t>други квартал 2016</t>
  </si>
  <si>
    <t>трећи квартал 2016</t>
  </si>
  <si>
    <t>четврти квартал 2016</t>
  </si>
  <si>
    <t>Предузеће:  _ЈП ДИРЕКЦИЈА ЗА ИЗГРАДЊУ ОПШТИНЕ РАЧА</t>
  </si>
  <si>
    <t>Матични број : 21103390</t>
  </si>
  <si>
    <t>Предузеће:  _ЈП ДИРЕКЦИЈА ЗА ИЗГРАДЊУ ОПШТИНЕ Рача</t>
  </si>
  <si>
    <t>Текућа година-2015.година-процена</t>
  </si>
  <si>
    <t>План 
01.01-31.03.2016.</t>
  </si>
  <si>
    <t>План 
01.07-30.09.2016.</t>
  </si>
  <si>
    <t>План 
01.10-31.12.2016.</t>
  </si>
  <si>
    <t>у периоду од 01.01.2016 до 31.12.2016</t>
  </si>
  <si>
    <t>Претходна година 2014.година</t>
  </si>
  <si>
    <t>на дан 31.12.2016. године</t>
  </si>
  <si>
    <t>Износ из претходне године-2015.година-процена</t>
  </si>
  <si>
    <t>План 2016 године</t>
  </si>
  <si>
    <t>2018</t>
  </si>
  <si>
    <t>Након   2018</t>
  </si>
  <si>
    <t>Средства Буџета  Општине-511231</t>
  </si>
  <si>
    <t>Средства Буџета Општине--511231</t>
  </si>
  <si>
    <t>Средства Буџета Општине-511213</t>
  </si>
  <si>
    <t>Преузете обавезе из 2015</t>
  </si>
  <si>
    <t>Преузете обавезе по ЗР Фондова 05.05.2015 за Фабрику пијаће воде, Израду пројектно техничке документације -Колектор Доња Рача и израда бузшотина</t>
  </si>
  <si>
    <t>Средства Буџета Општине-511241</t>
  </si>
  <si>
    <t>Реконструкција Карађорђевог дома</t>
  </si>
  <si>
    <t xml:space="preserve">Средства Буџета Општине-511231 </t>
  </si>
  <si>
    <t>Други извори</t>
  </si>
  <si>
    <t>Унапређење система јавне расвете увођењем ЛЕД расвете</t>
  </si>
  <si>
    <t>Реконструкција улица Ђуре Јакшића и Милоша Савковића</t>
  </si>
  <si>
    <t>Изградња улице Станоја Главаша</t>
  </si>
  <si>
    <t>Изградња локалног пута Л-15 Борци</t>
  </si>
  <si>
    <t xml:space="preserve">Израда пројекто-техничке документације </t>
  </si>
  <si>
    <t>Израда пројекто-техничке документације за путеве,тротоаре,канализацију и др.Израда пројекто-техничке документације за путеве,тротоаре,канализацију и др.-преузете обавезе по ЗР Фондова</t>
  </si>
  <si>
    <t>ПЛАН РЕДОВНОГ ОДРЖАВАЊА</t>
  </si>
  <si>
    <t>Реализовано закључно са 31.12.2015. године</t>
  </si>
  <si>
    <t>План
01.06-30.06.2016.</t>
  </si>
  <si>
    <t>Одржавање путева и улица у зимском периоду</t>
  </si>
  <si>
    <t>Преузета обавеза по ЗР Фондова 05.05.2015.</t>
  </si>
  <si>
    <t>Чишћење и уређење јаркова, пропуста , ригола и др. Система за одводњавање пута и радови на поправци путних објеката</t>
  </si>
  <si>
    <t xml:space="preserve">Поправка ударних рупа </t>
  </si>
  <si>
    <t xml:space="preserve">Местимично поправљање коловозне конструкције и осталих елемената трупа пута, набавка, превоз и уградња каменог агрегата </t>
  </si>
  <si>
    <t xml:space="preserve">Рад булдозера </t>
  </si>
  <si>
    <t xml:space="preserve">2. </t>
  </si>
  <si>
    <t>.Одржавање саобраћајне сигнализације</t>
  </si>
  <si>
    <t>План
01.01-31.03.2016</t>
  </si>
  <si>
    <t>Одржавање општинских,некатегорисаних путева и улица</t>
  </si>
  <si>
    <t>Уређење и ревитализација пољских путева</t>
  </si>
  <si>
    <t>Инвестиционо одржавање унутрашњих инсталација и постављање пропусних решетки</t>
  </si>
  <si>
    <t>Средства из других извора-07</t>
  </si>
  <si>
    <t>Реализација у 2015. години</t>
  </si>
  <si>
    <t>План за други 
квартал 2016</t>
  </si>
  <si>
    <t>.</t>
  </si>
  <si>
    <t>Израда пројектно-техничке документације за изградњу и реконструкцију путева и уређење партера код "Старе чесме" у Рачи као и тротоара, канализације и др. Комуналне инфраструктуре</t>
  </si>
  <si>
    <t>Стручни надзор на реконструкцији и изградњи објеката</t>
  </si>
  <si>
    <t>23</t>
  </si>
  <si>
    <t>Материјал за одржавање јавне расвете</t>
  </si>
  <si>
    <t>Набавка вертикалне саобраћајне сигнализације</t>
  </si>
  <si>
    <t>Грађевински материјал и бетонска галантерија, пропусти и сл.</t>
  </si>
  <si>
    <t>Рачунарска опрема</t>
  </si>
  <si>
    <t>Мобилни телефон</t>
  </si>
  <si>
    <t>Услуга чишћења града</t>
  </si>
  <si>
    <t>Услуге одвоза и депоновања отпада</t>
  </si>
  <si>
    <t>Услуге мобилних телефона</t>
  </si>
  <si>
    <t>Услуге водовода и канализације</t>
  </si>
  <si>
    <t>Услуге вештачења и правне услуге</t>
  </si>
  <si>
    <t>Стручни надзор</t>
  </si>
  <si>
    <t>Услуге техничке контроле пројекта</t>
  </si>
  <si>
    <t>Технички пријем објекта</t>
  </si>
  <si>
    <t>Геодетске услуге</t>
  </si>
  <si>
    <t>Услуга превоза камионом</t>
  </si>
  <si>
    <t>Услуга чишћења дивљих депонија</t>
  </si>
  <si>
    <t>Израда урбанистичких пројеката и пројеката препарцелације</t>
  </si>
  <si>
    <t>Одржавање путева у зимском периоду</t>
  </si>
  <si>
    <t>Чишћење и уређење јаркова са крчењем шибља и других делова система за одводњавање пута, радови на поправци путних објекат</t>
  </si>
  <si>
    <t>Местимично поправљање коловозне конструкције и осталих елемената трупа пута набавка превоз и уградња каменог агрегата са ваљањем</t>
  </si>
  <si>
    <t>Рад грађевинске механизације и других радова у нискоградњи, рад булдозера</t>
  </si>
  <si>
    <t>на дан 31.03.2016. године</t>
  </si>
  <si>
    <t>на дан 30.06.2016. године</t>
  </si>
  <si>
    <t>на дан 30.09.2016. године</t>
  </si>
  <si>
    <t xml:space="preserve"> Дирекција за изградњу општине Рача</t>
  </si>
  <si>
    <t xml:space="preserve">број: </t>
  </si>
  <si>
    <t xml:space="preserve">Предузеће:  </t>
  </si>
  <si>
    <t xml:space="preserve">Услуге одржавања јавне расвете </t>
  </si>
  <si>
    <t xml:space="preserve">Изградња пута у МЗ Борци-засеок село Гај </t>
  </si>
  <si>
    <t>Изградња некатегорисаног пута у МЗ Велико Крчмаре-Срећковићи 600м</t>
  </si>
  <si>
    <t>Изградња пута у МЗ Ђурђево- засеок Петровићи 350м</t>
  </si>
  <si>
    <t xml:space="preserve">Изградња пута у МЗ Ђурђево- засеок Марковићи 300м </t>
  </si>
  <si>
    <t>Изградња пута у МЗ Ђурђево- пут ка тунелу</t>
  </si>
  <si>
    <t>Изградња пута у МЗ Сараново- пут Дубочар Миленовићи 500м</t>
  </si>
  <si>
    <t xml:space="preserve">Изградња пута у МЗ Сепци- засеок Марковићи 450м </t>
  </si>
  <si>
    <t>Изградња пута у МЗ Сепци ОП3 700м</t>
  </si>
  <si>
    <t>Изградња пута у МЗ Трска- засеок Николићи 1км</t>
  </si>
  <si>
    <t xml:space="preserve">Изградња пута у МЗ Борци - пут Бајкићи 200м </t>
  </si>
  <si>
    <t>Изградња пута у МЗ Бошњане ОП6 1,64км</t>
  </si>
  <si>
    <t>Изградња пута у МЗ Велико Крчмаре-засеок Цукићи 500м</t>
  </si>
  <si>
    <t>Изградња пута у МЗ Велико Крчмаре- засеок рафаиловићи 450м</t>
  </si>
  <si>
    <t>Изградња пута у МЗ Вишевац- засеок Вишевчић 490м</t>
  </si>
  <si>
    <t>Изградња пута у МЗ Вучић-пут кроз КПбр.2170 КО Вучић 250м</t>
  </si>
  <si>
    <t>Изградња пута у МЗ Поповић-засеок Манђупа 400м</t>
  </si>
  <si>
    <t>Изградња пута у МЗ Сепци-засеок Петровац 1,2км</t>
  </si>
  <si>
    <t>Изградња пута у МЗ Бошњане -засеок Крушар 1.5км</t>
  </si>
  <si>
    <t>Изградња пута у МЗ Мало Крчмаре- засеок Вуловићи 1км</t>
  </si>
  <si>
    <t xml:space="preserve">Изградња пута у МЗ Сараново- засеок Бодљик 400м </t>
  </si>
  <si>
    <t>Изградња пута у МЗ Сараново ОП10-засеок Ивошевићи 1.1км</t>
  </si>
  <si>
    <t>Изградња пута у МЗ Трска-пут од моста на Сипићком потоку до КПбр.2252/6 КО Сипић 400м</t>
  </si>
  <si>
    <r>
      <rPr>
        <sz val="11"/>
        <rFont val="Arial"/>
        <family val="2"/>
      </rPr>
      <t>Изградња пута у МЗ Доња Рача- од државног пута   од куће Мике вулканизера 300м</t>
    </r>
    <r>
      <rPr>
        <sz val="11"/>
        <color indexed="10"/>
        <rFont val="Arial"/>
        <family val="2"/>
      </rPr>
      <t xml:space="preserve"> </t>
    </r>
  </si>
  <si>
    <t>Израда елабората за санацију опасних места и раскрсница на територији општине Рача</t>
  </si>
  <si>
    <t>Уређење партера код "Старе чесме" у Рачи</t>
  </si>
  <si>
    <t>Средства Буџета Општине-511299</t>
  </si>
  <si>
    <t>Уређење партера код Старе чесме</t>
  </si>
  <si>
    <t>Изградња пута у Борцима-село Гај</t>
  </si>
  <si>
    <t>Изградња некатегорисног пута у МЗ Велико Крчмаре засеок Срећковићи</t>
  </si>
  <si>
    <t>Изградња пута у Ђурђеву- засеок Петровићи</t>
  </si>
  <si>
    <t>Изградња пута у Ђурђеву-засеок Марковићи</t>
  </si>
  <si>
    <t>Изградња пута у Ђурђеву-пут ка тунелу</t>
  </si>
  <si>
    <t xml:space="preserve">Изградња пута у Саранову пут Дубочар Миленовићи </t>
  </si>
  <si>
    <t>Изградња пута у Сепцима засеок Марковићи</t>
  </si>
  <si>
    <t xml:space="preserve">Изградња пута у Сепцима ОП3 </t>
  </si>
  <si>
    <t>Изградња пута у Трсци</t>
  </si>
  <si>
    <t>Изградња пута у Борцима пут Бајкићи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</si>
  <si>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</si>
  <si>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</si>
  <si>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</si>
  <si>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</si>
  <si>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</si>
  <si>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</si>
  <si>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</si>
  <si>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</si>
  <si>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</si>
  <si>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</si>
  <si>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</si>
  <si>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</si>
  <si>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 xml:space="preserve">Изградња пута у Бошњану ОП6 </t>
  </si>
  <si>
    <t>Изградња пута у Великом Крчмару засеок Цукићи</t>
  </si>
  <si>
    <t>Изградња пута у Великом Крчмару засеок Рафаиловићи</t>
  </si>
  <si>
    <t>Изградња пута у Вишевцу засеок Вишевчић</t>
  </si>
  <si>
    <t>Изградња пута у Вучићу пут кроз КПбр.2170 КО Вучић</t>
  </si>
  <si>
    <t>Изградња пута у Поповићу засеок Манђупа</t>
  </si>
  <si>
    <t xml:space="preserve">Изградња пута у Сепцима засеок Петровац </t>
  </si>
  <si>
    <t xml:space="preserve">Изградња пута у Бошњану засеок Крушар </t>
  </si>
  <si>
    <t>Изградња пута у Доњим Јарушицама пут центар према Трнави</t>
  </si>
  <si>
    <t>Изградња пута у Доњој Рачи од државног пута од куће Мике вулканизера</t>
  </si>
  <si>
    <t>Изградња пута у Малом Крчмару засеок Вуловићи</t>
  </si>
  <si>
    <t>Изградња пута у Саранову засеок Бодљик</t>
  </si>
  <si>
    <t>Изградња пута у Саранову ОП10 Ивошевићи</t>
  </si>
  <si>
    <t>Изградња пута у Трсци пут од моста на Сипићком потоку до КПбр.2252/6 КО Сипић</t>
  </si>
  <si>
    <t>Изградња пута у МЗ Доње Јарушице- пут центар према Трнави 400м</t>
  </si>
  <si>
    <t>ОБАВЕЗЕ (1075 + 1099 + 1173 + 1198 + 1212)</t>
  </si>
  <si>
    <t>Прилог 3</t>
  </si>
  <si>
    <t xml:space="preserve">       Планирана финансијска средства за набавку добара, радова и услуга за 2016. годину </t>
  </si>
  <si>
    <t>У 000 динара</t>
  </si>
  <si>
    <t>Предмет набавке</t>
  </si>
  <si>
    <t>Реализација 2015</t>
  </si>
  <si>
    <t>План 2016-1</t>
  </si>
  <si>
    <t>01.01.-31.03. 2016.</t>
  </si>
  <si>
    <t>01.04.-30.06. 2016.</t>
  </si>
  <si>
    <t>01.07-30.09. 2016.</t>
  </si>
  <si>
    <t>01.10.-31.12. 2016.</t>
  </si>
  <si>
    <t>Укупно:</t>
  </si>
  <si>
    <t>Прилог 4</t>
  </si>
  <si>
    <t xml:space="preserve">      План инвестиционих улагања</t>
  </si>
  <si>
    <t xml:space="preserve">Назив инвестиционог улагања </t>
  </si>
  <si>
    <t>Извор средстава</t>
  </si>
  <si>
    <t>Година почетка финансирања</t>
  </si>
  <si>
    <t>Година завршетка финансирања</t>
  </si>
  <si>
    <t>Укупна вредност</t>
  </si>
  <si>
    <t>Планирано у 2015. год.</t>
  </si>
  <si>
    <t>Процена реализације у 2015. год.</t>
  </si>
  <si>
    <t>План за
2016. год.</t>
  </si>
  <si>
    <t>План за
2017. год.</t>
  </si>
  <si>
    <t>План за
2018. год.</t>
  </si>
  <si>
    <t>План након
2018. год.</t>
  </si>
  <si>
    <t xml:space="preserve">      План инвестиционих улагања у 2016. години</t>
  </si>
  <si>
    <t>01.01.-31.03. 2016. год.</t>
  </si>
  <si>
    <t>01.04.-30.06. 2016. год.</t>
  </si>
  <si>
    <t>01.07-30.09. 2016. год.</t>
  </si>
  <si>
    <t>01.10.-31.12. 2016. год.</t>
  </si>
  <si>
    <t>Други ивори</t>
  </si>
  <si>
    <t xml:space="preserve">Изградња пута у МЗ Ђурђево- пут код цркве </t>
  </si>
  <si>
    <t>Изградња пута у МЗ Велико Крчмаре- засеок Рафаиловићи 450м</t>
  </si>
  <si>
    <r>
      <t>Изградња пута у МЗ Доња Рача- од државног пута   од куће Мике вулканизера 300м</t>
    </r>
    <r>
      <rPr>
        <sz val="8"/>
        <color indexed="10"/>
        <rFont val="Times New Roman"/>
        <family val="1"/>
      </rPr>
      <t xml:space="preserve"> </t>
    </r>
  </si>
  <si>
    <t>Преузете обавезе по ЗР Фондова 05.05.2015 за Фабрику пијаће воде, Израду пројектно техничке документације -Колектор Доња Рача и израда бушотина</t>
  </si>
  <si>
    <t>Буџет општине</t>
  </si>
  <si>
    <t>Буџет општине Други извори</t>
  </si>
  <si>
    <t>Стручни надзор на реконструкцији изградњи објеката</t>
  </si>
  <si>
    <t>Изградња пута у Ђурђеву-пут код цркве</t>
  </si>
  <si>
    <t xml:space="preserve">Уређење партера код Старе чесме </t>
  </si>
  <si>
    <t>Изградња пута у Борцима-село Гај I измена</t>
  </si>
  <si>
    <t>Изградња некатегорисног пута у МЗ Велико Крчмаре засеок Срећковићи I измена</t>
  </si>
  <si>
    <t>Изградња пута у Саранову пут Дубочар Миленовићи I измена</t>
  </si>
  <si>
    <t>Изградња пута у Сепцима засеок Марковићи I измена</t>
  </si>
  <si>
    <t>Изградња пута у Сепцима ОП3 I измена</t>
  </si>
  <si>
    <t>Изградња пута у Трсци I измена</t>
  </si>
  <si>
    <t>Изградња пута у Борцима пут Бајкићи I измена</t>
  </si>
  <si>
    <t>Изградња пута у Великом Крчмару засеок Цукићи I измена</t>
  </si>
  <si>
    <t>Изградња пута у Вишевцу засеок Вишевчић I измена</t>
  </si>
  <si>
    <t>Изградња пута у Вучићу пут кроз КПбр.2170 КО Вучић I измена</t>
  </si>
  <si>
    <t>Изградња пута у Поповићу засеок Манђупа I измена</t>
  </si>
  <si>
    <t>Изградња пута у Доњим Јарушицама пут центар према Трнави I измена</t>
  </si>
  <si>
    <t>Изградња пута у Доњој Рачи од државног пута од куће Мике вулканизера I измена</t>
  </si>
  <si>
    <t>Изградња пута у Малом Крчмару засеок Вуловићи I измена</t>
  </si>
  <si>
    <t>Изградња пута у Саранову засеок Бодљик I измена</t>
  </si>
  <si>
    <t>Изградња пута у Саранову ОП10 Ивошевићи I измена</t>
  </si>
  <si>
    <t>Изградња пута у Трсци пут од моста на Сипићком потоку до КПбр.2252/6 КО Сипић I измена</t>
  </si>
  <si>
    <t xml:space="preserve">Прва измена и допуна </t>
  </si>
  <si>
    <t>Услуге водовода и канализације I измена</t>
  </si>
  <si>
    <t>Услуге вештачења и правне услуге I измена</t>
  </si>
  <si>
    <t>Технички пријем објекта I измена</t>
  </si>
  <si>
    <t>БИЛАНС СТАЊА I измена и допуна</t>
  </si>
  <si>
    <t>I измена и допуна</t>
  </si>
  <si>
    <t>Прва измена и допуна</t>
  </si>
  <si>
    <r>
      <t xml:space="preserve">ПЛАН ИНВЕСТИЦИОНОГ ОДРЖАВАЊА   </t>
    </r>
    <r>
      <rPr>
        <sz val="14"/>
        <rFont val="Arial"/>
        <family val="2"/>
      </rPr>
      <t xml:space="preserve">Прва измена и допуна  </t>
    </r>
    <r>
      <rPr>
        <b/>
        <sz val="14"/>
        <rFont val="Arial"/>
        <family val="2"/>
      </rPr>
      <t xml:space="preserve">                                 </t>
    </r>
    <r>
      <rPr>
        <sz val="9"/>
        <rFont val="Arial"/>
        <family val="2"/>
      </rPr>
      <t xml:space="preserve"> табела 7.1 у хиљадама динара </t>
    </r>
    <r>
      <rPr>
        <b/>
        <sz val="14"/>
        <rFont val="Arial"/>
        <family val="2"/>
      </rPr>
      <t xml:space="preserve">    </t>
    </r>
  </si>
  <si>
    <t>ТРОШКОВИ ЗАПОСЛЕНИХ прва измена и допуна</t>
  </si>
  <si>
    <t>БИЛАНС ПРИХОДА И РАСХОДА прва измена и допуна</t>
  </si>
  <si>
    <t>ИЗВЕШТАЈ О НОВЧАНИМ ТОКОВИМА прва измена и допуна</t>
  </si>
  <si>
    <t xml:space="preserve">Стручни надзор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</si>
</sst>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  <numFmt numFmtId="173" formatCode="#,##0;\-#,##0"/>
    <numFmt numFmtId="174" formatCode="dd/mm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;[Red]\-#,##0"/>
  </numFmts>
  <fonts count="9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i/>
      <sz val="16"/>
      <name val="Arial"/>
      <family val="2"/>
    </font>
    <font>
      <b/>
      <i/>
      <sz val="16"/>
      <color indexed="8"/>
      <name val="Arial"/>
      <family val="2"/>
    </font>
    <font>
      <i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"/>
      <color indexed="8"/>
      <name val="Times New Roman"/>
      <family val="1"/>
    </font>
    <font>
      <sz val="7"/>
      <name val="Times New Roman"/>
      <family val="1"/>
    </font>
    <font>
      <sz val="4"/>
      <name val="Times New Roman"/>
      <family val="1"/>
    </font>
    <font>
      <sz val="11"/>
      <name val="Arial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0">
      <alignment/>
      <protection/>
    </xf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693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/>
    </xf>
    <xf numFmtId="17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3" fontId="4" fillId="33" borderId="11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17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3" fontId="3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173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 horizontal="right"/>
    </xf>
    <xf numFmtId="173" fontId="4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49" fontId="7" fillId="34" borderId="10" xfId="57" applyNumberFormat="1" applyFont="1" applyFill="1" applyBorder="1" applyAlignment="1">
      <alignment horizontal="center"/>
      <protection/>
    </xf>
    <xf numFmtId="0" fontId="7" fillId="34" borderId="10" xfId="57" applyFont="1" applyFill="1" applyBorder="1" applyAlignment="1">
      <alignment horizontal="left" vertical="center" wrapText="1"/>
      <protection/>
    </xf>
    <xf numFmtId="173" fontId="8" fillId="0" borderId="10" xfId="57" applyNumberFormat="1" applyFont="1" applyFill="1" applyBorder="1" applyAlignment="1">
      <alignment horizontal="center" vertical="center" wrapText="1"/>
      <protection/>
    </xf>
    <xf numFmtId="49" fontId="7" fillId="34" borderId="10" xfId="57" applyNumberFormat="1" applyFont="1" applyFill="1" applyBorder="1" applyAlignment="1">
      <alignment horizontal="center" vertical="center" wrapText="1"/>
      <protection/>
    </xf>
    <xf numFmtId="173" fontId="8" fillId="0" borderId="10" xfId="57" applyNumberFormat="1" applyFont="1" applyFill="1" applyBorder="1" applyAlignment="1">
      <alignment horizontal="center" vertical="center"/>
      <protection/>
    </xf>
    <xf numFmtId="0" fontId="7" fillId="34" borderId="10" xfId="57" applyFont="1" applyFill="1" applyBorder="1" applyAlignment="1">
      <alignment/>
      <protection/>
    </xf>
    <xf numFmtId="173" fontId="8" fillId="0" borderId="10" xfId="57" applyNumberFormat="1" applyFont="1" applyFill="1" applyBorder="1" applyAlignment="1">
      <alignment vertical="center"/>
      <protection/>
    </xf>
    <xf numFmtId="173" fontId="8" fillId="0" borderId="10" xfId="57" applyNumberFormat="1" applyFont="1" applyFill="1" applyBorder="1" applyAlignment="1">
      <alignment horizontal="left" vertical="center" wrapText="1"/>
      <protection/>
    </xf>
    <xf numFmtId="0" fontId="7" fillId="34" borderId="10" xfId="57" applyFont="1" applyFill="1" applyBorder="1" applyAlignment="1">
      <alignment horizontal="left" wrapText="1"/>
      <protection/>
    </xf>
    <xf numFmtId="0" fontId="7" fillId="34" borderId="10" xfId="57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3" fontId="7" fillId="0" borderId="0" xfId="0" applyNumberFormat="1" applyFont="1" applyFill="1" applyBorder="1" applyAlignment="1">
      <alignment horizontal="left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3" fontId="9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173" fontId="1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3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49" fontId="3" fillId="0" borderId="10" xfId="57" applyNumberFormat="1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left" vertical="center" wrapText="1"/>
      <protection/>
    </xf>
    <xf numFmtId="0" fontId="3" fillId="0" borderId="10" xfId="57" applyFont="1" applyBorder="1" applyAlignment="1">
      <alignment horizontal="center" vertical="center"/>
      <protection/>
    </xf>
    <xf numFmtId="0" fontId="3" fillId="33" borderId="10" xfId="57" applyFont="1" applyFill="1" applyBorder="1" applyAlignment="1">
      <alignment vertical="center"/>
      <protection/>
    </xf>
    <xf numFmtId="0" fontId="3" fillId="0" borderId="10" xfId="57" applyFont="1" applyBorder="1" applyAlignment="1">
      <alignment horizontal="left" vertical="center"/>
      <protection/>
    </xf>
    <xf numFmtId="0" fontId="3" fillId="0" borderId="10" xfId="57" applyFont="1" applyBorder="1">
      <alignment/>
      <protection/>
    </xf>
    <xf numFmtId="0" fontId="3" fillId="33" borderId="10" xfId="57" applyFont="1" applyFill="1" applyBorder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vertical="center" wrapText="1"/>
      <protection/>
    </xf>
    <xf numFmtId="0" fontId="3" fillId="0" borderId="0" xfId="0" applyFont="1" applyBorder="1" applyAlignment="1">
      <alignment vertical="center" wrapText="1"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47" applyFont="1">
      <alignment/>
      <protection/>
    </xf>
    <xf numFmtId="0" fontId="7" fillId="0" borderId="0" xfId="47" applyFont="1">
      <alignment/>
      <protection/>
    </xf>
    <xf numFmtId="0" fontId="15" fillId="0" borderId="0" xfId="47" applyFont="1" applyBorder="1" applyAlignment="1">
      <alignment horizontal="center" vertical="center"/>
      <protection/>
    </xf>
    <xf numFmtId="0" fontId="6" fillId="0" borderId="10" xfId="47" applyFont="1" applyBorder="1" applyAlignment="1">
      <alignment horizontal="center" vertical="center"/>
      <protection/>
    </xf>
    <xf numFmtId="3" fontId="6" fillId="0" borderId="10" xfId="47" applyNumberFormat="1" applyFont="1" applyBorder="1" applyAlignment="1">
      <alignment horizontal="center" vertical="center"/>
      <protection/>
    </xf>
    <xf numFmtId="0" fontId="16" fillId="0" borderId="10" xfId="47" applyFont="1" applyBorder="1" applyAlignment="1">
      <alignment horizontal="center"/>
      <protection/>
    </xf>
    <xf numFmtId="3" fontId="7" fillId="0" borderId="10" xfId="47" applyNumberFormat="1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/>
      <protection/>
    </xf>
    <xf numFmtId="0" fontId="17" fillId="34" borderId="10" xfId="47" applyFont="1" applyFill="1" applyBorder="1" applyAlignment="1">
      <alignment horizontal="center"/>
      <protection/>
    </xf>
    <xf numFmtId="0" fontId="7" fillId="0" borderId="0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174" fontId="14" fillId="0" borderId="0" xfId="47" applyNumberFormat="1" applyFont="1">
      <alignment/>
      <protection/>
    </xf>
    <xf numFmtId="0" fontId="13" fillId="0" borderId="0" xfId="47">
      <alignment/>
      <protection/>
    </xf>
    <xf numFmtId="173" fontId="13" fillId="0" borderId="0" xfId="47" applyNumberFormat="1">
      <alignment/>
      <protection/>
    </xf>
    <xf numFmtId="0" fontId="0" fillId="0" borderId="0" xfId="47" applyFont="1">
      <alignment/>
      <protection/>
    </xf>
    <xf numFmtId="173" fontId="0" fillId="0" borderId="0" xfId="47" applyNumberFormat="1" applyFont="1">
      <alignment/>
      <protection/>
    </xf>
    <xf numFmtId="0" fontId="20" fillId="0" borderId="0" xfId="47" applyFont="1" applyBorder="1" applyAlignment="1">
      <alignment horizontal="center" vertical="center"/>
      <protection/>
    </xf>
    <xf numFmtId="173" fontId="20" fillId="0" borderId="0" xfId="47" applyNumberFormat="1" applyFont="1" applyBorder="1" applyAlignment="1">
      <alignment horizontal="center" vertical="center"/>
      <protection/>
    </xf>
    <xf numFmtId="0" fontId="21" fillId="0" borderId="10" xfId="47" applyFont="1" applyBorder="1" applyAlignment="1">
      <alignment horizontal="center" vertical="center"/>
      <protection/>
    </xf>
    <xf numFmtId="3" fontId="25" fillId="0" borderId="10" xfId="47" applyNumberFormat="1" applyFont="1" applyBorder="1" applyAlignment="1">
      <alignment horizontal="center" vertical="center"/>
      <protection/>
    </xf>
    <xf numFmtId="0" fontId="26" fillId="0" borderId="10" xfId="47" applyFont="1" applyBorder="1" applyAlignment="1">
      <alignment horizontal="center"/>
      <protection/>
    </xf>
    <xf numFmtId="173" fontId="23" fillId="0" borderId="10" xfId="47" applyNumberFormat="1" applyFont="1" applyBorder="1" applyAlignment="1">
      <alignment horizontal="center"/>
      <protection/>
    </xf>
    <xf numFmtId="173" fontId="26" fillId="0" borderId="10" xfId="47" applyNumberFormat="1" applyFont="1" applyBorder="1">
      <alignment/>
      <protection/>
    </xf>
    <xf numFmtId="173" fontId="26" fillId="0" borderId="10" xfId="47" applyNumberFormat="1" applyFont="1" applyBorder="1" applyAlignment="1">
      <alignment horizontal="center"/>
      <protection/>
    </xf>
    <xf numFmtId="3" fontId="21" fillId="0" borderId="10" xfId="47" applyNumberFormat="1" applyFont="1" applyBorder="1" applyAlignment="1">
      <alignment horizontal="center" vertical="center"/>
      <protection/>
    </xf>
    <xf numFmtId="173" fontId="27" fillId="0" borderId="10" xfId="47" applyNumberFormat="1" applyFont="1" applyBorder="1" applyAlignment="1">
      <alignment horizontal="center"/>
      <protection/>
    </xf>
    <xf numFmtId="173" fontId="23" fillId="0" borderId="10" xfId="47" applyNumberFormat="1" applyFont="1" applyBorder="1">
      <alignment/>
      <protection/>
    </xf>
    <xf numFmtId="0" fontId="23" fillId="0" borderId="10" xfId="47" applyFont="1" applyBorder="1" applyAlignment="1">
      <alignment horizontal="center"/>
      <protection/>
    </xf>
    <xf numFmtId="0" fontId="28" fillId="0" borderId="10" xfId="47" applyFont="1" applyBorder="1" applyAlignment="1">
      <alignment horizontal="center" vertical="center"/>
      <protection/>
    </xf>
    <xf numFmtId="3" fontId="29" fillId="0" borderId="10" xfId="47" applyNumberFormat="1" applyFont="1" applyBorder="1" applyAlignment="1">
      <alignment horizontal="center" vertical="center"/>
      <protection/>
    </xf>
    <xf numFmtId="0" fontId="23" fillId="34" borderId="10" xfId="47" applyFont="1" applyFill="1" applyBorder="1" applyAlignment="1">
      <alignment horizontal="center"/>
      <protection/>
    </xf>
    <xf numFmtId="173" fontId="26" fillId="34" borderId="10" xfId="47" applyNumberFormat="1" applyFont="1" applyFill="1" applyBorder="1" applyAlignment="1">
      <alignment horizontal="center"/>
      <protection/>
    </xf>
    <xf numFmtId="173" fontId="23" fillId="34" borderId="10" xfId="47" applyNumberFormat="1" applyFont="1" applyFill="1" applyBorder="1" applyAlignment="1">
      <alignment horizontal="center"/>
      <protection/>
    </xf>
    <xf numFmtId="0" fontId="26" fillId="34" borderId="10" xfId="47" applyFont="1" applyFill="1" applyBorder="1" applyAlignment="1">
      <alignment horizontal="center"/>
      <protection/>
    </xf>
    <xf numFmtId="3" fontId="28" fillId="34" borderId="10" xfId="47" applyNumberFormat="1" applyFont="1" applyFill="1" applyBorder="1" applyAlignment="1">
      <alignment horizontal="center" vertical="center"/>
      <protection/>
    </xf>
    <xf numFmtId="3" fontId="28" fillId="0" borderId="10" xfId="47" applyNumberFormat="1" applyFont="1" applyBorder="1" applyAlignment="1">
      <alignment horizontal="center" vertical="center"/>
      <protection/>
    </xf>
    <xf numFmtId="0" fontId="28" fillId="0" borderId="0" xfId="47" applyFont="1">
      <alignment/>
      <protection/>
    </xf>
    <xf numFmtId="173" fontId="27" fillId="0" borderId="0" xfId="47" applyNumberFormat="1" applyFont="1">
      <alignment/>
      <protection/>
    </xf>
    <xf numFmtId="0" fontId="0" fillId="0" borderId="0" xfId="47" applyFont="1" applyBorder="1" applyAlignment="1">
      <alignment horizontal="center" vertical="center"/>
      <protection/>
    </xf>
    <xf numFmtId="0" fontId="27" fillId="0" borderId="0" xfId="47" applyFont="1" applyBorder="1" applyAlignment="1">
      <alignment horizontal="center" vertical="center"/>
      <protection/>
    </xf>
    <xf numFmtId="173" fontId="27" fillId="0" borderId="0" xfId="47" applyNumberFormat="1" applyFont="1" applyBorder="1" applyAlignment="1">
      <alignment/>
      <protection/>
    </xf>
    <xf numFmtId="0" fontId="27" fillId="0" borderId="0" xfId="47" applyFont="1" applyBorder="1" applyAlignment="1">
      <alignment/>
      <protection/>
    </xf>
    <xf numFmtId="0" fontId="27" fillId="0" borderId="0" xfId="47" applyFont="1">
      <alignment/>
      <protection/>
    </xf>
    <xf numFmtId="0" fontId="23" fillId="0" borderId="0" xfId="47" applyFont="1" applyBorder="1" applyAlignment="1">
      <alignment wrapText="1"/>
      <protection/>
    </xf>
    <xf numFmtId="0" fontId="23" fillId="0" borderId="10" xfId="47" applyFont="1" applyBorder="1">
      <alignment/>
      <protection/>
    </xf>
    <xf numFmtId="173" fontId="0" fillId="0" borderId="0" xfId="0" applyNumberFormat="1" applyAlignment="1">
      <alignment/>
    </xf>
    <xf numFmtId="0" fontId="11" fillId="0" borderId="0" xfId="0" applyFont="1" applyAlignment="1">
      <alignment/>
    </xf>
    <xf numFmtId="173" fontId="11" fillId="0" borderId="0" xfId="0" applyNumberFormat="1" applyFont="1" applyAlignment="1">
      <alignment/>
    </xf>
    <xf numFmtId="0" fontId="31" fillId="0" borderId="14" xfId="0" applyFont="1" applyBorder="1" applyAlignment="1">
      <alignment horizontal="center" vertical="center"/>
    </xf>
    <xf numFmtId="173" fontId="31" fillId="0" borderId="15" xfId="0" applyNumberFormat="1" applyFont="1" applyBorder="1" applyAlignment="1">
      <alignment vertical="center"/>
    </xf>
    <xf numFmtId="173" fontId="31" fillId="0" borderId="15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173" fontId="32" fillId="0" borderId="17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173" fontId="32" fillId="0" borderId="19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173" fontId="32" fillId="0" borderId="15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73" fontId="34" fillId="0" borderId="0" xfId="0" applyNumberFormat="1" applyFont="1" applyAlignment="1">
      <alignment/>
    </xf>
    <xf numFmtId="173" fontId="35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173" fontId="28" fillId="0" borderId="10" xfId="0" applyNumberFormat="1" applyFont="1" applyBorder="1" applyAlignment="1">
      <alignment horizontal="center" vertical="center"/>
    </xf>
    <xf numFmtId="173" fontId="30" fillId="0" borderId="10" xfId="0" applyNumberFormat="1" applyFont="1" applyBorder="1" applyAlignment="1">
      <alignment horizontal="center"/>
    </xf>
    <xf numFmtId="173" fontId="36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173" fontId="21" fillId="0" borderId="10" xfId="0" applyNumberFormat="1" applyFont="1" applyBorder="1" applyAlignment="1">
      <alignment horizontal="center" vertical="center"/>
    </xf>
    <xf numFmtId="173" fontId="27" fillId="0" borderId="10" xfId="0" applyNumberFormat="1" applyFont="1" applyBorder="1" applyAlignment="1">
      <alignment horizontal="center"/>
    </xf>
    <xf numFmtId="173" fontId="27" fillId="0" borderId="10" xfId="0" applyNumberFormat="1" applyFont="1" applyBorder="1" applyAlignment="1">
      <alignment/>
    </xf>
    <xf numFmtId="173" fontId="36" fillId="0" borderId="10" xfId="0" applyNumberFormat="1" applyFont="1" applyBorder="1" applyAlignment="1">
      <alignment horizontal="center"/>
    </xf>
    <xf numFmtId="3" fontId="28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73" fontId="21" fillId="0" borderId="0" xfId="0" applyNumberFormat="1" applyFont="1" applyAlignment="1">
      <alignment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 horizontal="right"/>
      <protection/>
    </xf>
    <xf numFmtId="0" fontId="27" fillId="0" borderId="0" xfId="0" applyFont="1" applyFill="1" applyAlignment="1" applyProtection="1">
      <alignment horizontal="right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20" xfId="0" applyNumberFormat="1" applyFont="1" applyFill="1" applyBorder="1" applyAlignment="1" applyProtection="1">
      <alignment horizontal="center" vertical="top" wrapText="1"/>
      <protection/>
    </xf>
    <xf numFmtId="49" fontId="22" fillId="0" borderId="21" xfId="0" applyNumberFormat="1" applyFont="1" applyFill="1" applyBorder="1" applyAlignment="1" applyProtection="1">
      <alignment horizontal="center" vertical="top" wrapText="1"/>
      <protection/>
    </xf>
    <xf numFmtId="49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10" xfId="0" applyFont="1" applyFill="1" applyBorder="1" applyAlignment="1" applyProtection="1">
      <alignment horizontal="left" vertical="top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3" fontId="27" fillId="0" borderId="10" xfId="0" applyNumberFormat="1" applyFont="1" applyFill="1" applyBorder="1" applyAlignment="1" applyProtection="1">
      <alignment horizontal="center" vertical="center"/>
      <protection locked="0"/>
    </xf>
    <xf numFmtId="3" fontId="27" fillId="0" borderId="10" xfId="0" applyNumberFormat="1" applyFont="1" applyFill="1" applyBorder="1" applyAlignment="1" applyProtection="1">
      <alignment horizontal="right" vertical="center"/>
      <protection locked="0"/>
    </xf>
    <xf numFmtId="3" fontId="27" fillId="0" borderId="10" xfId="0" applyNumberFormat="1" applyFont="1" applyBorder="1" applyAlignment="1" applyProtection="1">
      <alignment horizontal="center" vertical="center"/>
      <protection locked="0"/>
    </xf>
    <xf numFmtId="3" fontId="27" fillId="0" borderId="10" xfId="0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Alignment="1" applyProtection="1">
      <alignment horizontal="left" vertical="top" wrapText="1"/>
      <protection locked="0"/>
    </xf>
    <xf numFmtId="0" fontId="4" fillId="0" borderId="10" xfId="57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173" fontId="4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3" fontId="4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7" fillId="0" borderId="0" xfId="0" applyFont="1" applyAlignment="1">
      <alignment/>
    </xf>
    <xf numFmtId="173" fontId="37" fillId="0" borderId="0" xfId="0" applyNumberFormat="1" applyFont="1" applyAlignment="1">
      <alignment/>
    </xf>
    <xf numFmtId="173" fontId="38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wrapText="1"/>
    </xf>
    <xf numFmtId="173" fontId="38" fillId="0" borderId="0" xfId="0" applyNumberFormat="1" applyFont="1" applyFill="1" applyBorder="1" applyAlignment="1">
      <alignment horizontal="center" wrapText="1"/>
    </xf>
    <xf numFmtId="173" fontId="37" fillId="0" borderId="0" xfId="0" applyNumberFormat="1" applyFont="1" applyAlignment="1">
      <alignment horizontal="right"/>
    </xf>
    <xf numFmtId="0" fontId="37" fillId="0" borderId="0" xfId="0" applyFont="1" applyFill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173" fontId="38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173" fontId="37" fillId="0" borderId="10" xfId="0" applyNumberFormat="1" applyFont="1" applyFill="1" applyBorder="1" applyAlignment="1">
      <alignment horizontal="right" vertical="center" wrapText="1"/>
    </xf>
    <xf numFmtId="173" fontId="37" fillId="0" borderId="10" xfId="0" applyNumberFormat="1" applyFont="1" applyFill="1" applyBorder="1" applyAlignment="1">
      <alignment horizontal="center" vertical="center" wrapText="1"/>
    </xf>
    <xf numFmtId="173" fontId="37" fillId="0" borderId="10" xfId="0" applyNumberFormat="1" applyFont="1" applyBorder="1" applyAlignment="1">
      <alignment horizontal="center"/>
    </xf>
    <xf numFmtId="173" fontId="37" fillId="0" borderId="26" xfId="0" applyNumberFormat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lef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173" fontId="38" fillId="0" borderId="10" xfId="0" applyNumberFormat="1" applyFont="1" applyFill="1" applyBorder="1" applyAlignment="1">
      <alignment horizontal="right" vertical="center" wrapText="1"/>
    </xf>
    <xf numFmtId="4" fontId="38" fillId="0" borderId="10" xfId="0" applyNumberFormat="1" applyFont="1" applyFill="1" applyBorder="1" applyAlignment="1">
      <alignment horizontal="right" vertical="center"/>
    </xf>
    <xf numFmtId="173" fontId="38" fillId="0" borderId="10" xfId="0" applyNumberFormat="1" applyFont="1" applyFill="1" applyBorder="1" applyAlignment="1">
      <alignment horizontal="right" vertical="center"/>
    </xf>
    <xf numFmtId="173" fontId="37" fillId="0" borderId="0" xfId="0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173" fontId="3" fillId="0" borderId="0" xfId="57" applyNumberFormat="1" applyFont="1" applyAlignment="1">
      <alignment horizontal="center"/>
      <protection/>
    </xf>
    <xf numFmtId="3" fontId="3" fillId="0" borderId="0" xfId="57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57" applyFont="1" applyAlignment="1">
      <alignment horizontal="center"/>
      <protection/>
    </xf>
    <xf numFmtId="173" fontId="4" fillId="0" borderId="0" xfId="57" applyNumberFormat="1" applyFont="1" applyAlignment="1">
      <alignment horizontal="center"/>
      <protection/>
    </xf>
    <xf numFmtId="3" fontId="4" fillId="0" borderId="0" xfId="57" applyNumberFormat="1" applyFont="1" applyAlignment="1">
      <alignment horizontal="center"/>
      <protection/>
    </xf>
    <xf numFmtId="0" fontId="0" fillId="0" borderId="0" xfId="57" applyFont="1">
      <alignment/>
      <protection/>
    </xf>
    <xf numFmtId="173" fontId="0" fillId="0" borderId="0" xfId="57" applyNumberFormat="1" applyFont="1" applyAlignment="1">
      <alignment horizontal="center"/>
      <protection/>
    </xf>
    <xf numFmtId="3" fontId="0" fillId="0" borderId="0" xfId="57" applyNumberFormat="1" applyFont="1" applyAlignment="1">
      <alignment horizontal="center"/>
      <protection/>
    </xf>
    <xf numFmtId="173" fontId="3" fillId="0" borderId="0" xfId="57" applyNumberFormat="1" applyFont="1" applyFill="1" applyAlignment="1">
      <alignment horizontal="center"/>
      <protection/>
    </xf>
    <xf numFmtId="173" fontId="3" fillId="0" borderId="27" xfId="57" applyNumberFormat="1" applyFont="1" applyBorder="1" applyAlignment="1">
      <alignment horizontal="center"/>
      <protection/>
    </xf>
    <xf numFmtId="173" fontId="3" fillId="0" borderId="0" xfId="0" applyNumberFormat="1" applyFont="1" applyAlignment="1">
      <alignment horizontal="center"/>
    </xf>
    <xf numFmtId="0" fontId="3" fillId="0" borderId="0" xfId="57" applyFont="1" applyAlignment="1">
      <alignment horizontal="center"/>
      <protection/>
    </xf>
    <xf numFmtId="0" fontId="4" fillId="0" borderId="26" xfId="57" applyFont="1" applyBorder="1" applyAlignment="1">
      <alignment horizontal="center" vertical="center"/>
      <protection/>
    </xf>
    <xf numFmtId="0" fontId="3" fillId="0" borderId="10" xfId="57" applyFont="1" applyFill="1" applyBorder="1">
      <alignment/>
      <protection/>
    </xf>
    <xf numFmtId="173" fontId="3" fillId="0" borderId="10" xfId="44" applyNumberFormat="1" applyFont="1" applyFill="1" applyBorder="1" applyAlignment="1" applyProtection="1">
      <alignment horizontal="center"/>
      <protection/>
    </xf>
    <xf numFmtId="173" fontId="3" fillId="0" borderId="10" xfId="57" applyNumberFormat="1" applyFont="1" applyFill="1" applyBorder="1" applyAlignment="1">
      <alignment horizontal="center"/>
      <protection/>
    </xf>
    <xf numFmtId="3" fontId="3" fillId="0" borderId="10" xfId="0" applyNumberFormat="1" applyFont="1" applyBorder="1" applyAlignment="1">
      <alignment horizontal="center"/>
    </xf>
    <xf numFmtId="0" fontId="3" fillId="0" borderId="10" xfId="57" applyFont="1" applyFill="1" applyBorder="1" applyAlignment="1">
      <alignment wrapText="1"/>
      <protection/>
    </xf>
    <xf numFmtId="49" fontId="4" fillId="0" borderId="10" xfId="57" applyNumberFormat="1" applyFont="1" applyBorder="1" applyAlignment="1">
      <alignment vertical="center"/>
      <protection/>
    </xf>
    <xf numFmtId="0" fontId="4" fillId="0" borderId="10" xfId="57" applyFont="1" applyFill="1" applyBorder="1">
      <alignment/>
      <protection/>
    </xf>
    <xf numFmtId="17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0" xfId="57" applyNumberFormat="1" applyFont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left" wrapText="1"/>
      <protection/>
    </xf>
    <xf numFmtId="173" fontId="3" fillId="0" borderId="0" xfId="44" applyNumberFormat="1" applyFont="1" applyFill="1" applyBorder="1" applyAlignment="1" applyProtection="1">
      <alignment horizontal="center"/>
      <protection/>
    </xf>
    <xf numFmtId="173" fontId="4" fillId="0" borderId="0" xfId="57" applyNumberFormat="1" applyFont="1" applyFill="1" applyBorder="1" applyAlignment="1">
      <alignment horizontal="center"/>
      <protection/>
    </xf>
    <xf numFmtId="3" fontId="4" fillId="0" borderId="0" xfId="57" applyNumberFormat="1" applyFont="1" applyFill="1" applyBorder="1" applyAlignment="1">
      <alignment horizontal="center"/>
      <protection/>
    </xf>
    <xf numFmtId="3" fontId="3" fillId="0" borderId="0" xfId="0" applyNumberFormat="1" applyFont="1" applyAlignment="1">
      <alignment horizontal="center"/>
    </xf>
    <xf numFmtId="0" fontId="3" fillId="0" borderId="0" xfId="57" applyFont="1" applyAlignment="1">
      <alignment/>
      <protection/>
    </xf>
    <xf numFmtId="173" fontId="3" fillId="0" borderId="0" xfId="57" applyNumberFormat="1" applyFont="1" applyBorder="1" applyAlignment="1">
      <alignment horizontal="center"/>
      <protection/>
    </xf>
    <xf numFmtId="173" fontId="3" fillId="0" borderId="10" xfId="44" applyNumberFormat="1" applyFont="1" applyFill="1" applyBorder="1" applyAlignment="1" applyProtection="1">
      <alignment horizontal="center" wrapText="1"/>
      <protection/>
    </xf>
    <xf numFmtId="0" fontId="4" fillId="0" borderId="11" xfId="57" applyFont="1" applyFill="1" applyBorder="1" applyAlignment="1">
      <alignment/>
      <protection/>
    </xf>
    <xf numFmtId="173" fontId="4" fillId="0" borderId="12" xfId="57" applyNumberFormat="1" applyFont="1" applyFill="1" applyBorder="1" applyAlignment="1">
      <alignment horizontal="center"/>
      <protection/>
    </xf>
    <xf numFmtId="3" fontId="3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57" applyFont="1" applyFill="1" applyBorder="1" applyAlignment="1">
      <alignment horizontal="left" wrapText="1"/>
      <protection/>
    </xf>
    <xf numFmtId="0" fontId="2" fillId="0" borderId="0" xfId="0" applyFont="1" applyBorder="1" applyAlignment="1">
      <alignment/>
    </xf>
    <xf numFmtId="173" fontId="2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173" fontId="38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3" fontId="38" fillId="0" borderId="0" xfId="0" applyNumberFormat="1" applyFont="1" applyBorder="1" applyAlignment="1">
      <alignment horizontal="center"/>
    </xf>
    <xf numFmtId="173" fontId="37" fillId="0" borderId="0" xfId="0" applyNumberFormat="1" applyFont="1" applyAlignment="1">
      <alignment horizontal="center"/>
    </xf>
    <xf numFmtId="173" fontId="3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73" fontId="37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3" fontId="37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3" fontId="0" fillId="0" borderId="0" xfId="0" applyNumberFormat="1" applyAlignment="1" applyProtection="1">
      <alignment horizontal="right" vertical="center"/>
      <protection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3" fontId="42" fillId="0" borderId="10" xfId="0" applyNumberFormat="1" applyFont="1" applyBorder="1" applyAlignment="1">
      <alignment horizontal="center" vertical="center" wrapText="1"/>
    </xf>
    <xf numFmtId="1" fontId="43" fillId="35" borderId="28" xfId="0" applyNumberFormat="1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 applyProtection="1">
      <alignment vertical="center" wrapText="1"/>
      <protection/>
    </xf>
    <xf numFmtId="173" fontId="40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173" fontId="10" fillId="0" borderId="10" xfId="0" applyNumberFormat="1" applyFont="1" applyBorder="1" applyAlignment="1">
      <alignment horizontal="center" wrapText="1"/>
    </xf>
    <xf numFmtId="1" fontId="43" fillId="33" borderId="28" xfId="0" applyNumberFormat="1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10" fillId="0" borderId="10" xfId="0" applyFont="1" applyBorder="1" applyAlignment="1">
      <alignment horizontal="center" wrapText="1"/>
    </xf>
    <xf numFmtId="1" fontId="43" fillId="0" borderId="28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vertical="center" wrapText="1"/>
      <protection/>
    </xf>
    <xf numFmtId="173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25" fillId="33" borderId="10" xfId="0" applyFont="1" applyFill="1" applyBorder="1" applyAlignment="1" applyProtection="1">
      <alignment vertical="center"/>
      <protection/>
    </xf>
    <xf numFmtId="0" fontId="25" fillId="35" borderId="10" xfId="0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vertical="center" wrapText="1"/>
      <protection/>
    </xf>
    <xf numFmtId="0" fontId="10" fillId="0" borderId="10" xfId="0" applyFont="1" applyBorder="1" applyAlignment="1">
      <alignment horizontal="justify" wrapText="1"/>
    </xf>
    <xf numFmtId="0" fontId="40" fillId="0" borderId="10" xfId="0" applyFont="1" applyBorder="1" applyAlignment="1">
      <alignment horizontal="justify" wrapText="1"/>
    </xf>
    <xf numFmtId="0" fontId="43" fillId="33" borderId="10" xfId="0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wrapText="1"/>
    </xf>
    <xf numFmtId="173" fontId="40" fillId="0" borderId="11" xfId="0" applyNumberFormat="1" applyFont="1" applyFill="1" applyBorder="1" applyAlignment="1" applyProtection="1">
      <alignment horizontal="center" vertical="center" wrapText="1"/>
      <protection hidden="1"/>
    </xf>
    <xf numFmtId="173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6" fillId="0" borderId="10" xfId="0" applyFont="1" applyBorder="1" applyAlignment="1">
      <alignment wrapText="1"/>
    </xf>
    <xf numFmtId="3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46" fillId="0" borderId="10" xfId="0" applyNumberFormat="1" applyFont="1" applyBorder="1" applyAlignment="1">
      <alignment horizontal="center" wrapText="1"/>
    </xf>
    <xf numFmtId="173" fontId="40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40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40" fillId="0" borderId="11" xfId="0" applyNumberFormat="1" applyFont="1" applyFill="1" applyBorder="1" applyAlignment="1" applyProtection="1">
      <alignment horizontal="center" vertical="center" wrapText="1"/>
      <protection locked="0"/>
    </xf>
    <xf numFmtId="173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173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46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46" fillId="0" borderId="10" xfId="0" applyNumberFormat="1" applyFont="1" applyFill="1" applyBorder="1" applyAlignment="1" applyProtection="1">
      <alignment horizontal="right" vertical="center" wrapText="1"/>
      <protection hidden="1"/>
    </xf>
    <xf numFmtId="173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46" fillId="0" borderId="11" xfId="0" applyNumberFormat="1" applyFont="1" applyBorder="1" applyAlignment="1" applyProtection="1">
      <alignment horizontal="center" vertical="center" wrapText="1"/>
      <protection locked="0"/>
    </xf>
    <xf numFmtId="173" fontId="46" fillId="0" borderId="29" xfId="0" applyNumberFormat="1" applyFont="1" applyBorder="1" applyAlignment="1" applyProtection="1">
      <alignment horizontal="center" vertical="center" wrapText="1"/>
      <protection locked="0"/>
    </xf>
    <xf numFmtId="173" fontId="48" fillId="0" borderId="10" xfId="0" applyNumberFormat="1" applyFont="1" applyBorder="1" applyAlignment="1" applyProtection="1">
      <alignment horizontal="center" vertical="center" wrapText="1"/>
      <protection/>
    </xf>
    <xf numFmtId="173" fontId="48" fillId="0" borderId="10" xfId="0" applyNumberFormat="1" applyFont="1" applyBorder="1" applyAlignment="1">
      <alignment horizontal="center" wrapText="1"/>
    </xf>
    <xf numFmtId="3" fontId="46" fillId="0" borderId="10" xfId="0" applyNumberFormat="1" applyFont="1" applyBorder="1" applyAlignment="1" applyProtection="1">
      <alignment horizontal="right" vertical="center" wrapText="1"/>
      <protection locked="0"/>
    </xf>
    <xf numFmtId="3" fontId="46" fillId="0" borderId="22" xfId="0" applyNumberFormat="1" applyFont="1" applyBorder="1" applyAlignment="1" applyProtection="1">
      <alignment horizontal="right" vertical="center" wrapText="1"/>
      <protection locked="0"/>
    </xf>
    <xf numFmtId="0" fontId="46" fillId="0" borderId="22" xfId="0" applyFont="1" applyBorder="1" applyAlignment="1">
      <alignment wrapText="1"/>
    </xf>
    <xf numFmtId="3" fontId="48" fillId="0" borderId="10" xfId="0" applyNumberFormat="1" applyFont="1" applyBorder="1" applyAlignment="1" applyProtection="1">
      <alignment horizontal="right" vertical="center" wrapText="1"/>
      <protection/>
    </xf>
    <xf numFmtId="0" fontId="48" fillId="0" borderId="10" xfId="0" applyFont="1" applyBorder="1" applyAlignment="1">
      <alignment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" fontId="45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 applyProtection="1">
      <alignment horizontal="justify" vertical="center" wrapText="1"/>
      <protection/>
    </xf>
    <xf numFmtId="0" fontId="45" fillId="0" borderId="10" xfId="0" applyFont="1" applyBorder="1" applyAlignment="1" applyProtection="1">
      <alignment horizontal="justify" vertical="center" wrapText="1"/>
      <protection/>
    </xf>
    <xf numFmtId="1" fontId="45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45" fillId="0" borderId="31" xfId="0" applyFont="1" applyBorder="1" applyAlignment="1" applyProtection="1">
      <alignment vertical="center" wrapText="1"/>
      <protection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173" fontId="52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173" fontId="31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173" fontId="4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73" fontId="48" fillId="0" borderId="10" xfId="0" applyNumberFormat="1" applyFont="1" applyBorder="1" applyAlignment="1">
      <alignment horizontal="center" vertical="center" wrapText="1"/>
    </xf>
    <xf numFmtId="173" fontId="48" fillId="0" borderId="10" xfId="0" applyNumberFormat="1" applyFont="1" applyBorder="1" applyAlignment="1">
      <alignment vertical="center" wrapText="1"/>
    </xf>
    <xf numFmtId="173" fontId="10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57" fillId="0" borderId="0" xfId="0" applyFont="1" applyAlignment="1">
      <alignment/>
    </xf>
    <xf numFmtId="3" fontId="8" fillId="0" borderId="10" xfId="47" applyNumberFormat="1" applyFont="1" applyBorder="1" applyAlignment="1">
      <alignment horizontal="center" vertical="center" wrapText="1"/>
      <protection/>
    </xf>
    <xf numFmtId="3" fontId="27" fillId="0" borderId="22" xfId="0" applyNumberFormat="1" applyFont="1" applyBorder="1" applyAlignment="1" applyProtection="1">
      <alignment horizontal="center" vertical="center"/>
      <protection locked="0"/>
    </xf>
    <xf numFmtId="3" fontId="27" fillId="0" borderId="11" xfId="0" applyNumberFormat="1" applyFont="1" applyFill="1" applyBorder="1" applyAlignment="1" applyProtection="1">
      <alignment horizontal="right" vertical="center"/>
      <protection locked="0"/>
    </xf>
    <xf numFmtId="3" fontId="27" fillId="0" borderId="32" xfId="0" applyNumberFormat="1" applyFont="1" applyBorder="1" applyAlignment="1" applyProtection="1">
      <alignment horizontal="center" vertical="center"/>
      <protection locked="0"/>
    </xf>
    <xf numFmtId="3" fontId="27" fillId="0" borderId="13" xfId="0" applyNumberFormat="1" applyFont="1" applyFill="1" applyBorder="1" applyAlignment="1" applyProtection="1">
      <alignment horizontal="right" vertical="center"/>
      <protection locked="0"/>
    </xf>
    <xf numFmtId="0" fontId="97" fillId="0" borderId="10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/>
      <protection/>
    </xf>
    <xf numFmtId="3" fontId="58" fillId="0" borderId="10" xfId="0" applyNumberFormat="1" applyFont="1" applyFill="1" applyBorder="1" applyAlignment="1" applyProtection="1">
      <alignment horizontal="center" vertical="center"/>
      <protection locked="0"/>
    </xf>
    <xf numFmtId="3" fontId="58" fillId="0" borderId="10" xfId="0" applyNumberFormat="1" applyFont="1" applyFill="1" applyBorder="1" applyAlignment="1" applyProtection="1">
      <alignment horizontal="right" vertical="center"/>
      <protection locked="0"/>
    </xf>
    <xf numFmtId="3" fontId="97" fillId="0" borderId="10" xfId="0" applyNumberFormat="1" applyFont="1" applyFill="1" applyBorder="1" applyAlignment="1" applyProtection="1">
      <alignment horizontal="right" vertical="center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34" fillId="0" borderId="10" xfId="0" applyFont="1" applyBorder="1" applyAlignment="1" applyProtection="1">
      <alignment horizontal="left" vertical="top" wrapText="1"/>
      <protection locked="0"/>
    </xf>
    <xf numFmtId="0" fontId="4" fillId="0" borderId="10" xfId="57" applyFont="1" applyFill="1" applyBorder="1">
      <alignment/>
      <protection/>
    </xf>
    <xf numFmtId="0" fontId="3" fillId="0" borderId="0" xfId="0" applyFont="1" applyAlignment="1">
      <alignment wrapText="1"/>
    </xf>
    <xf numFmtId="173" fontId="3" fillId="0" borderId="10" xfId="57" applyNumberFormat="1" applyFont="1" applyFill="1" applyBorder="1" applyAlignment="1">
      <alignment horizontal="center" wrapText="1"/>
      <protection/>
    </xf>
    <xf numFmtId="3" fontId="3" fillId="0" borderId="10" xfId="0" applyNumberFormat="1" applyFont="1" applyBorder="1" applyAlignment="1">
      <alignment horizontal="center" wrapText="1"/>
    </xf>
    <xf numFmtId="0" fontId="3" fillId="0" borderId="22" xfId="57" applyFont="1" applyFill="1" applyBorder="1">
      <alignment/>
      <protection/>
    </xf>
    <xf numFmtId="173" fontId="3" fillId="0" borderId="22" xfId="44" applyNumberFormat="1" applyFont="1" applyFill="1" applyBorder="1" applyAlignment="1" applyProtection="1">
      <alignment horizontal="center"/>
      <protection/>
    </xf>
    <xf numFmtId="173" fontId="3" fillId="0" borderId="22" xfId="57" applyNumberFormat="1" applyFont="1" applyFill="1" applyBorder="1" applyAlignment="1">
      <alignment horizontal="center"/>
      <protection/>
    </xf>
    <xf numFmtId="3" fontId="3" fillId="0" borderId="22" xfId="0" applyNumberFormat="1" applyFont="1" applyBorder="1" applyAlignment="1">
      <alignment horizontal="center"/>
    </xf>
    <xf numFmtId="173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1" xfId="57" applyNumberFormat="1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wrapText="1"/>
      <protection/>
    </xf>
    <xf numFmtId="173" fontId="3" fillId="0" borderId="26" xfId="44" applyNumberFormat="1" applyFont="1" applyFill="1" applyBorder="1" applyAlignment="1" applyProtection="1">
      <alignment horizontal="center"/>
      <protection/>
    </xf>
    <xf numFmtId="173" fontId="3" fillId="0" borderId="26" xfId="57" applyNumberFormat="1" applyFont="1" applyFill="1" applyBorder="1" applyAlignment="1">
      <alignment horizontal="center"/>
      <protection/>
    </xf>
    <xf numFmtId="3" fontId="3" fillId="0" borderId="26" xfId="0" applyNumberFormat="1" applyFont="1" applyBorder="1" applyAlignment="1">
      <alignment horizontal="center"/>
    </xf>
    <xf numFmtId="173" fontId="3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73" fontId="3" fillId="0" borderId="11" xfId="57" applyNumberFormat="1" applyFont="1" applyFill="1" applyBorder="1" applyAlignment="1">
      <alignment horizontal="center" wrapText="1"/>
      <protection/>
    </xf>
    <xf numFmtId="173" fontId="3" fillId="0" borderId="13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173" fontId="3" fillId="0" borderId="11" xfId="57" applyNumberFormat="1" applyFont="1" applyFill="1" applyBorder="1" applyAlignment="1">
      <alignment horizontal="center"/>
      <protection/>
    </xf>
    <xf numFmtId="0" fontId="3" fillId="0" borderId="32" xfId="0" applyFont="1" applyBorder="1" applyAlignment="1">
      <alignment/>
    </xf>
    <xf numFmtId="0" fontId="27" fillId="0" borderId="13" xfId="0" applyFont="1" applyFill="1" applyBorder="1" applyAlignment="1" applyProtection="1">
      <alignment horizontal="left" vertical="top"/>
      <protection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26" xfId="0" applyFont="1" applyBorder="1" applyAlignment="1" applyProtection="1">
      <alignment horizontal="left" vertical="top" wrapText="1"/>
      <protection locked="0"/>
    </xf>
    <xf numFmtId="0" fontId="27" fillId="0" borderId="32" xfId="0" applyFont="1" applyBorder="1" applyAlignment="1" applyProtection="1">
      <alignment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center" vertical="center"/>
      <protection/>
    </xf>
    <xf numFmtId="3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32" xfId="0" applyFont="1" applyBorder="1" applyAlignment="1" applyProtection="1">
      <alignment horizontal="left" vertical="top" wrapText="1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3" fontId="27" fillId="0" borderId="26" xfId="0" applyNumberFormat="1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left" vertical="top" wrapText="1"/>
      <protection locked="0"/>
    </xf>
    <xf numFmtId="0" fontId="34" fillId="0" borderId="22" xfId="0" applyFont="1" applyBorder="1" applyAlignment="1" applyProtection="1">
      <alignment horizontal="left" vertical="top" wrapText="1"/>
      <protection locked="0"/>
    </xf>
    <xf numFmtId="0" fontId="27" fillId="0" borderId="32" xfId="0" applyFont="1" applyBorder="1" applyAlignment="1" applyProtection="1">
      <alignment wrapText="1"/>
      <protection/>
    </xf>
    <xf numFmtId="0" fontId="34" fillId="0" borderId="33" xfId="0" applyFont="1" applyBorder="1" applyAlignment="1" applyProtection="1">
      <alignment horizontal="left" vertical="top" wrapText="1"/>
      <protection locked="0"/>
    </xf>
    <xf numFmtId="3" fontId="3" fillId="0" borderId="13" xfId="0" applyNumberFormat="1" applyFont="1" applyBorder="1" applyAlignment="1">
      <alignment horizontal="center"/>
    </xf>
    <xf numFmtId="0" fontId="3" fillId="0" borderId="0" xfId="57" applyFont="1" applyFill="1" applyBorder="1" applyAlignment="1">
      <alignment wrapText="1"/>
      <protection/>
    </xf>
    <xf numFmtId="173" fontId="3" fillId="0" borderId="0" xfId="57" applyNumberFormat="1" applyFont="1" applyFill="1" applyBorder="1" applyAlignment="1">
      <alignment horizontal="center"/>
      <protection/>
    </xf>
    <xf numFmtId="0" fontId="3" fillId="0" borderId="22" xfId="57" applyFont="1" applyFill="1" applyBorder="1" applyAlignment="1">
      <alignment wrapText="1"/>
      <protection/>
    </xf>
    <xf numFmtId="173" fontId="3" fillId="0" borderId="12" xfId="44" applyNumberFormat="1" applyFont="1" applyFill="1" applyBorder="1" applyAlignment="1" applyProtection="1">
      <alignment horizontal="center"/>
      <protection/>
    </xf>
    <xf numFmtId="173" fontId="3" fillId="0" borderId="29" xfId="57" applyNumberFormat="1" applyFont="1" applyFill="1" applyBorder="1" applyAlignment="1">
      <alignment horizontal="center"/>
      <protection/>
    </xf>
    <xf numFmtId="0" fontId="3" fillId="0" borderId="32" xfId="0" applyFont="1" applyBorder="1" applyAlignment="1">
      <alignment wrapText="1"/>
    </xf>
    <xf numFmtId="173" fontId="3" fillId="0" borderId="32" xfId="0" applyNumberFormat="1" applyFont="1" applyBorder="1" applyAlignment="1">
      <alignment horizontal="center"/>
    </xf>
    <xf numFmtId="3" fontId="58" fillId="0" borderId="32" xfId="0" applyNumberFormat="1" applyFont="1" applyBorder="1" applyAlignment="1" applyProtection="1">
      <alignment horizontal="center" vertical="center"/>
      <protection locked="0"/>
    </xf>
    <xf numFmtId="173" fontId="3" fillId="0" borderId="32" xfId="57" applyNumberFormat="1" applyFont="1" applyFill="1" applyBorder="1" applyAlignment="1">
      <alignment horizontal="center"/>
      <protection/>
    </xf>
    <xf numFmtId="173" fontId="52" fillId="0" borderId="26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/>
    </xf>
    <xf numFmtId="173" fontId="44" fillId="0" borderId="22" xfId="0" applyNumberFormat="1" applyFont="1" applyBorder="1" applyAlignment="1">
      <alignment horizontal="center" vertical="center" wrapText="1"/>
    </xf>
    <xf numFmtId="173" fontId="44" fillId="0" borderId="26" xfId="0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173" fontId="44" fillId="0" borderId="32" xfId="0" applyNumberFormat="1" applyFont="1" applyBorder="1" applyAlignment="1">
      <alignment horizontal="center" vertical="center" wrapText="1"/>
    </xf>
    <xf numFmtId="0" fontId="32" fillId="36" borderId="22" xfId="47" applyFont="1" applyFill="1" applyBorder="1" applyAlignment="1">
      <alignment horizontal="center" vertical="center" wrapText="1"/>
      <protection/>
    </xf>
    <xf numFmtId="0" fontId="31" fillId="0" borderId="0" xfId="47" applyFont="1" applyAlignment="1">
      <alignment horizontal="center"/>
      <protection/>
    </xf>
    <xf numFmtId="0" fontId="1" fillId="0" borderId="0" xfId="47" applyFont="1" applyAlignment="1">
      <alignment vertical="center" wrapText="1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>
      <alignment/>
      <protection/>
    </xf>
    <xf numFmtId="0" fontId="1" fillId="0" borderId="27" xfId="47" applyFont="1" applyBorder="1">
      <alignment/>
      <protection/>
    </xf>
    <xf numFmtId="0" fontId="32" fillId="0" borderId="0" xfId="47" applyFont="1" applyAlignment="1">
      <alignment horizontal="right" vertical="center" wrapText="1"/>
      <protection/>
    </xf>
    <xf numFmtId="0" fontId="1" fillId="36" borderId="22" xfId="47" applyFont="1" applyFill="1" applyBorder="1" applyAlignment="1">
      <alignment horizontal="center" vertical="center" wrapText="1"/>
      <protection/>
    </xf>
    <xf numFmtId="0" fontId="1" fillId="0" borderId="10" xfId="47" applyNumberFormat="1" applyFont="1" applyBorder="1" applyAlignment="1">
      <alignment horizontal="center" vertical="center"/>
      <protection/>
    </xf>
    <xf numFmtId="0" fontId="1" fillId="0" borderId="10" xfId="47" applyFont="1" applyFill="1" applyBorder="1" applyAlignment="1">
      <alignment wrapText="1"/>
      <protection/>
    </xf>
    <xf numFmtId="0" fontId="1" fillId="0" borderId="10" xfId="47" applyFont="1" applyFill="1" applyBorder="1">
      <alignment/>
      <protection/>
    </xf>
    <xf numFmtId="0" fontId="1" fillId="0" borderId="10" xfId="47" applyNumberFormat="1" applyFont="1" applyFill="1" applyBorder="1">
      <alignment/>
      <protection/>
    </xf>
    <xf numFmtId="0" fontId="13" fillId="0" borderId="10" xfId="47" applyBorder="1">
      <alignment/>
      <protection/>
    </xf>
    <xf numFmtId="173" fontId="1" fillId="0" borderId="10" xfId="47" applyNumberFormat="1" applyFont="1" applyFill="1" applyBorder="1" applyAlignment="1">
      <alignment horizontal="center"/>
      <protection/>
    </xf>
    <xf numFmtId="173" fontId="13" fillId="0" borderId="10" xfId="47" applyNumberFormat="1" applyFont="1" applyBorder="1" applyAlignment="1">
      <alignment horizontal="center"/>
      <protection/>
    </xf>
    <xf numFmtId="0" fontId="13" fillId="0" borderId="10" xfId="47" applyFont="1" applyBorder="1" applyAlignment="1">
      <alignment horizontal="center"/>
      <protection/>
    </xf>
    <xf numFmtId="0" fontId="1" fillId="0" borderId="10" xfId="47" applyFont="1" applyFill="1" applyBorder="1" applyAlignment="1">
      <alignment horizontal="center"/>
      <protection/>
    </xf>
    <xf numFmtId="0" fontId="1" fillId="0" borderId="10" xfId="47" applyFont="1" applyBorder="1">
      <alignment/>
      <protection/>
    </xf>
    <xf numFmtId="0" fontId="1" fillId="0" borderId="10" xfId="47" applyFont="1" applyBorder="1" applyAlignment="1">
      <alignment horizontal="right" vertical="center" wrapText="1"/>
      <protection/>
    </xf>
    <xf numFmtId="173" fontId="1" fillId="0" borderId="10" xfId="47" applyNumberFormat="1" applyFont="1" applyBorder="1" applyAlignment="1">
      <alignment horizontal="center" vertical="center" wrapText="1"/>
      <protection/>
    </xf>
    <xf numFmtId="0" fontId="31" fillId="0" borderId="0" xfId="47" applyFont="1" applyAlignment="1">
      <alignment horizontal="right"/>
      <protection/>
    </xf>
    <xf numFmtId="0" fontId="50" fillId="0" borderId="0" xfId="47" applyFont="1">
      <alignment/>
      <protection/>
    </xf>
    <xf numFmtId="0" fontId="32" fillId="0" borderId="0" xfId="47" applyFont="1" applyAlignment="1">
      <alignment horizontal="right"/>
      <protection/>
    </xf>
    <xf numFmtId="0" fontId="32" fillId="36" borderId="22" xfId="47" applyFont="1" applyFill="1" applyBorder="1" applyAlignment="1" applyProtection="1">
      <alignment horizontal="center" vertical="center" wrapText="1"/>
      <protection/>
    </xf>
    <xf numFmtId="49" fontId="41" fillId="36" borderId="22" xfId="47" applyNumberFormat="1" applyFont="1" applyFill="1" applyBorder="1" applyAlignment="1" applyProtection="1">
      <alignment horizontal="center" vertical="center" wrapText="1"/>
      <protection/>
    </xf>
    <xf numFmtId="0" fontId="32" fillId="0" borderId="10" xfId="47" applyFont="1" applyBorder="1" applyAlignment="1">
      <alignment horizontal="center" vertical="center"/>
      <protection/>
    </xf>
    <xf numFmtId="0" fontId="32" fillId="0" borderId="10" xfId="47" applyFont="1" applyBorder="1" applyAlignment="1">
      <alignment horizontal="center" wrapText="1"/>
      <protection/>
    </xf>
    <xf numFmtId="173" fontId="32" fillId="0" borderId="10" xfId="47" applyNumberFormat="1" applyFont="1" applyBorder="1" applyAlignment="1">
      <alignment horizontal="center" wrapText="1"/>
      <protection/>
    </xf>
    <xf numFmtId="0" fontId="32" fillId="0" borderId="10" xfId="47" applyFont="1" applyBorder="1">
      <alignment/>
      <protection/>
    </xf>
    <xf numFmtId="0" fontId="32" fillId="0" borderId="10" xfId="47" applyFont="1" applyBorder="1" applyAlignment="1">
      <alignment horizontal="right" vertical="center"/>
      <protection/>
    </xf>
    <xf numFmtId="0" fontId="32" fillId="0" borderId="10" xfId="47" applyFont="1" applyBorder="1" applyAlignment="1">
      <alignment horizontal="center"/>
      <protection/>
    </xf>
    <xf numFmtId="173" fontId="32" fillId="0" borderId="10" xfId="47" applyNumberFormat="1" applyFont="1" applyBorder="1" applyAlignment="1">
      <alignment horizontal="center"/>
      <protection/>
    </xf>
    <xf numFmtId="0" fontId="50" fillId="0" borderId="0" xfId="47" applyFont="1" applyAlignment="1">
      <alignment vertical="center"/>
      <protection/>
    </xf>
    <xf numFmtId="0" fontId="50" fillId="0" borderId="0" xfId="47" applyFont="1" applyAlignment="1">
      <alignment horizontal="center" vertical="center"/>
      <protection/>
    </xf>
    <xf numFmtId="0" fontId="34" fillId="0" borderId="32" xfId="0" applyFont="1" applyBorder="1" applyAlignment="1" applyProtection="1">
      <alignment/>
      <protection/>
    </xf>
    <xf numFmtId="3" fontId="27" fillId="0" borderId="0" xfId="0" applyNumberFormat="1" applyFont="1" applyAlignment="1" applyProtection="1">
      <alignment horizontal="center"/>
      <protection/>
    </xf>
    <xf numFmtId="0" fontId="32" fillId="0" borderId="11" xfId="47" applyFont="1" applyBorder="1" applyAlignment="1">
      <alignment horizontal="center" vertical="center"/>
      <protection/>
    </xf>
    <xf numFmtId="0" fontId="98" fillId="0" borderId="32" xfId="0" applyFont="1" applyBorder="1" applyAlignment="1">
      <alignment horizontal="center" vertical="center" wrapText="1"/>
    </xf>
    <xf numFmtId="0" fontId="98" fillId="0" borderId="32" xfId="0" applyFont="1" applyBorder="1" applyAlignment="1">
      <alignment wrapText="1"/>
    </xf>
    <xf numFmtId="0" fontId="60" fillId="0" borderId="32" xfId="0" applyFont="1" applyBorder="1" applyAlignment="1">
      <alignment horizontal="center" vertical="center" wrapText="1"/>
    </xf>
    <xf numFmtId="0" fontId="32" fillId="0" borderId="26" xfId="47" applyFont="1" applyBorder="1" applyAlignment="1">
      <alignment horizontal="right" vertical="center"/>
      <protection/>
    </xf>
    <xf numFmtId="0" fontId="62" fillId="0" borderId="13" xfId="47" applyFont="1" applyBorder="1" applyAlignment="1">
      <alignment horizontal="center" wrapText="1"/>
      <protection/>
    </xf>
    <xf numFmtId="3" fontId="32" fillId="0" borderId="10" xfId="47" applyNumberFormat="1" applyFont="1" applyBorder="1" applyAlignment="1">
      <alignment horizontal="center" wrapText="1"/>
      <protection/>
    </xf>
    <xf numFmtId="0" fontId="62" fillId="0" borderId="10" xfId="47" applyFont="1" applyBorder="1" applyAlignment="1">
      <alignment horizontal="center" wrapText="1"/>
      <protection/>
    </xf>
    <xf numFmtId="0" fontId="28" fillId="0" borderId="10" xfId="57" applyFont="1" applyFill="1" applyBorder="1" applyAlignment="1">
      <alignment wrapText="1"/>
      <protection/>
    </xf>
    <xf numFmtId="0" fontId="28" fillId="0" borderId="26" xfId="57" applyFont="1" applyFill="1" applyBorder="1" applyAlignment="1">
      <alignment wrapText="1"/>
      <protection/>
    </xf>
    <xf numFmtId="0" fontId="21" fillId="0" borderId="10" xfId="57" applyFont="1" applyFill="1" applyBorder="1" applyAlignment="1">
      <alignment wrapText="1"/>
      <protection/>
    </xf>
    <xf numFmtId="0" fontId="21" fillId="0" borderId="22" xfId="57" applyFont="1" applyFill="1" applyBorder="1" applyAlignment="1">
      <alignment wrapText="1"/>
      <protection/>
    </xf>
    <xf numFmtId="0" fontId="21" fillId="0" borderId="32" xfId="0" applyFont="1" applyBorder="1" applyAlignment="1">
      <alignment wrapText="1"/>
    </xf>
    <xf numFmtId="0" fontId="21" fillId="0" borderId="26" xfId="57" applyFont="1" applyFill="1" applyBorder="1" applyAlignment="1">
      <alignment wrapText="1"/>
      <protection/>
    </xf>
    <xf numFmtId="173" fontId="1" fillId="0" borderId="11" xfId="47" applyNumberFormat="1" applyFont="1" applyFill="1" applyBorder="1" applyAlignment="1">
      <alignment horizontal="center"/>
      <protection/>
    </xf>
    <xf numFmtId="173" fontId="13" fillId="0" borderId="13" xfId="47" applyNumberFormat="1" applyFont="1" applyBorder="1" applyAlignment="1">
      <alignment horizontal="center"/>
      <protection/>
    </xf>
    <xf numFmtId="0" fontId="1" fillId="0" borderId="22" xfId="47" applyNumberFormat="1" applyFont="1" applyFill="1" applyBorder="1">
      <alignment/>
      <protection/>
    </xf>
    <xf numFmtId="0" fontId="13" fillId="0" borderId="22" xfId="47" applyBorder="1">
      <alignment/>
      <protection/>
    </xf>
    <xf numFmtId="3" fontId="21" fillId="0" borderId="32" xfId="0" applyNumberFormat="1" applyFont="1" applyBorder="1" applyAlignment="1">
      <alignment horizontal="center"/>
    </xf>
    <xf numFmtId="173" fontId="21" fillId="0" borderId="26" xfId="57" applyNumberFormat="1" applyFont="1" applyFill="1" applyBorder="1" applyAlignment="1">
      <alignment horizontal="center"/>
      <protection/>
    </xf>
    <xf numFmtId="3" fontId="21" fillId="0" borderId="26" xfId="0" applyNumberFormat="1" applyFont="1" applyBorder="1" applyAlignment="1">
      <alignment horizontal="center"/>
    </xf>
    <xf numFmtId="173" fontId="21" fillId="0" borderId="10" xfId="57" applyNumberFormat="1" applyFont="1" applyFill="1" applyBorder="1" applyAlignment="1">
      <alignment horizontal="center"/>
      <protection/>
    </xf>
    <xf numFmtId="3" fontId="21" fillId="0" borderId="10" xfId="0" applyNumberFormat="1" applyFont="1" applyBorder="1" applyAlignment="1">
      <alignment horizontal="center"/>
    </xf>
    <xf numFmtId="173" fontId="21" fillId="0" borderId="22" xfId="57" applyNumberFormat="1" applyFont="1" applyFill="1" applyBorder="1" applyAlignment="1">
      <alignment horizontal="center"/>
      <protection/>
    </xf>
    <xf numFmtId="173" fontId="21" fillId="0" borderId="32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21" fillId="0" borderId="11" xfId="57" applyFont="1" applyFill="1" applyBorder="1" applyAlignment="1">
      <alignment horizontal="left" wrapText="1"/>
      <protection/>
    </xf>
    <xf numFmtId="0" fontId="28" fillId="0" borderId="11" xfId="57" applyFont="1" applyFill="1" applyBorder="1" applyAlignment="1">
      <alignment horizontal="left" wrapText="1"/>
      <protection/>
    </xf>
    <xf numFmtId="173" fontId="21" fillId="0" borderId="10" xfId="0" applyNumberFormat="1" applyFont="1" applyBorder="1" applyAlignment="1">
      <alignment horizontal="center"/>
    </xf>
    <xf numFmtId="173" fontId="45" fillId="0" borderId="10" xfId="47" applyNumberFormat="1" applyFont="1" applyFill="1" applyBorder="1" applyAlignment="1">
      <alignment horizontal="center"/>
      <protection/>
    </xf>
    <xf numFmtId="173" fontId="63" fillId="0" borderId="10" xfId="47" applyNumberFormat="1" applyFont="1" applyBorder="1" applyAlignment="1">
      <alignment horizontal="center"/>
      <protection/>
    </xf>
    <xf numFmtId="173" fontId="60" fillId="0" borderId="10" xfId="47" applyNumberFormat="1" applyFont="1" applyFill="1" applyBorder="1" applyAlignment="1">
      <alignment horizontal="center"/>
      <protection/>
    </xf>
    <xf numFmtId="0" fontId="28" fillId="0" borderId="0" xfId="0" applyFont="1" applyAlignment="1">
      <alignment wrapText="1"/>
    </xf>
    <xf numFmtId="0" fontId="2" fillId="0" borderId="10" xfId="47" applyFont="1" applyFill="1" applyBorder="1" applyAlignment="1">
      <alignment wrapText="1"/>
      <protection/>
    </xf>
    <xf numFmtId="173" fontId="21" fillId="0" borderId="10" xfId="57" applyNumberFormat="1" applyFont="1" applyFill="1" applyBorder="1" applyAlignment="1">
      <alignment horizontal="center" wrapText="1"/>
      <protection/>
    </xf>
    <xf numFmtId="173" fontId="21" fillId="0" borderId="11" xfId="57" applyNumberFormat="1" applyFont="1" applyFill="1" applyBorder="1" applyAlignment="1">
      <alignment horizontal="center" wrapText="1"/>
      <protection/>
    </xf>
    <xf numFmtId="173" fontId="21" fillId="0" borderId="11" xfId="57" applyNumberFormat="1" applyFont="1" applyFill="1" applyBorder="1" applyAlignment="1">
      <alignment horizontal="center"/>
      <protection/>
    </xf>
    <xf numFmtId="3" fontId="21" fillId="0" borderId="22" xfId="0" applyNumberFormat="1" applyFont="1" applyBorder="1" applyAlignment="1">
      <alignment horizontal="center"/>
    </xf>
    <xf numFmtId="0" fontId="13" fillId="0" borderId="11" xfId="47" applyFont="1" applyBorder="1" applyAlignment="1">
      <alignment horizontal="center"/>
      <protection/>
    </xf>
    <xf numFmtId="0" fontId="13" fillId="0" borderId="22" xfId="47" applyFont="1" applyBorder="1" applyAlignment="1">
      <alignment horizontal="center"/>
      <protection/>
    </xf>
    <xf numFmtId="0" fontId="13" fillId="0" borderId="26" xfId="47" applyFont="1" applyBorder="1" applyAlignment="1">
      <alignment horizontal="center"/>
      <protection/>
    </xf>
    <xf numFmtId="173" fontId="21" fillId="0" borderId="32" xfId="57" applyNumberFormat="1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173" fontId="21" fillId="0" borderId="33" xfId="57" applyNumberFormat="1" applyFont="1" applyFill="1" applyBorder="1" applyAlignment="1">
      <alignment horizontal="center"/>
      <protection/>
    </xf>
    <xf numFmtId="3" fontId="13" fillId="0" borderId="10" xfId="47" applyNumberFormat="1" applyFont="1" applyBorder="1" applyAlignment="1">
      <alignment horizontal="center"/>
      <protection/>
    </xf>
    <xf numFmtId="173" fontId="45" fillId="0" borderId="10" xfId="47" applyNumberFormat="1" applyFont="1" applyBorder="1" applyAlignment="1">
      <alignment horizontal="center"/>
      <protection/>
    </xf>
    <xf numFmtId="0" fontId="60" fillId="0" borderId="10" xfId="57" applyFont="1" applyFill="1" applyBorder="1" applyAlignment="1">
      <alignment wrapText="1"/>
      <protection/>
    </xf>
    <xf numFmtId="0" fontId="3" fillId="0" borderId="10" xfId="57" applyFont="1" applyFill="1" applyBorder="1" applyAlignment="1">
      <alignment wrapText="1"/>
      <protection/>
    </xf>
    <xf numFmtId="0" fontId="28" fillId="0" borderId="10" xfId="57" applyFont="1" applyFill="1" applyBorder="1" applyAlignment="1">
      <alignment wrapText="1"/>
      <protection/>
    </xf>
    <xf numFmtId="0" fontId="28" fillId="0" borderId="22" xfId="57" applyFont="1" applyFill="1" applyBorder="1" applyAlignment="1">
      <alignment wrapText="1"/>
      <protection/>
    </xf>
    <xf numFmtId="173" fontId="45" fillId="0" borderId="10" xfId="57" applyNumberFormat="1" applyFont="1" applyFill="1" applyBorder="1" applyAlignment="1">
      <alignment horizontal="center"/>
      <protection/>
    </xf>
    <xf numFmtId="3" fontId="45" fillId="0" borderId="10" xfId="0" applyNumberFormat="1" applyFont="1" applyBorder="1" applyAlignment="1">
      <alignment horizontal="center"/>
    </xf>
    <xf numFmtId="173" fontId="45" fillId="0" borderId="10" xfId="47" applyNumberFormat="1" applyFont="1" applyFill="1" applyBorder="1" applyAlignment="1">
      <alignment horizontal="center"/>
      <protection/>
    </xf>
    <xf numFmtId="173" fontId="44" fillId="0" borderId="10" xfId="47" applyNumberFormat="1" applyFont="1" applyBorder="1" applyAlignment="1">
      <alignment horizontal="center"/>
      <protection/>
    </xf>
    <xf numFmtId="173" fontId="45" fillId="0" borderId="10" xfId="0" applyNumberFormat="1" applyFont="1" applyBorder="1" applyAlignment="1">
      <alignment horizontal="center"/>
    </xf>
    <xf numFmtId="0" fontId="44" fillId="0" borderId="10" xfId="47" applyFont="1" applyBorder="1" applyAlignment="1">
      <alignment horizontal="center"/>
      <protection/>
    </xf>
    <xf numFmtId="173" fontId="44" fillId="0" borderId="10" xfId="0" applyNumberFormat="1" applyFont="1" applyBorder="1" applyAlignment="1">
      <alignment vertical="center" wrapText="1"/>
    </xf>
    <xf numFmtId="173" fontId="52" fillId="0" borderId="10" xfId="0" applyNumberFormat="1" applyFont="1" applyBorder="1" applyAlignment="1">
      <alignment vertical="center" wrapText="1"/>
    </xf>
    <xf numFmtId="173" fontId="32" fillId="0" borderId="11" xfId="47" applyNumberFormat="1" applyFont="1" applyBorder="1" applyAlignment="1">
      <alignment horizontal="center" wrapText="1"/>
      <protection/>
    </xf>
    <xf numFmtId="173" fontId="32" fillId="0" borderId="13" xfId="47" applyNumberFormat="1" applyFont="1" applyBorder="1" applyAlignment="1">
      <alignment horizontal="center" wrapText="1"/>
      <protection/>
    </xf>
    <xf numFmtId="173" fontId="32" fillId="0" borderId="26" xfId="47" applyNumberFormat="1" applyFont="1" applyBorder="1" applyAlignment="1">
      <alignment horizontal="center" wrapText="1"/>
      <protection/>
    </xf>
    <xf numFmtId="0" fontId="0" fillId="0" borderId="32" xfId="0" applyBorder="1" applyAlignment="1">
      <alignment/>
    </xf>
    <xf numFmtId="3" fontId="10" fillId="0" borderId="10" xfId="0" applyNumberFormat="1" applyFont="1" applyBorder="1" applyAlignment="1">
      <alignment horizont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10" xfId="57" applyFont="1" applyFill="1" applyBorder="1" applyAlignment="1">
      <alignment horizontal="center" vertical="center" wrapText="1"/>
      <protection/>
    </xf>
    <xf numFmtId="173" fontId="6" fillId="0" borderId="10" xfId="57" applyNumberFormat="1" applyFont="1" applyFill="1" applyBorder="1" applyAlignment="1">
      <alignment horizontal="center" vertical="center" wrapText="1"/>
      <protection/>
    </xf>
    <xf numFmtId="173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47" applyFont="1" applyBorder="1" applyAlignment="1">
      <alignment horizontal="center" vertical="center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18" fillId="0" borderId="0" xfId="47" applyFont="1" applyBorder="1" applyAlignment="1">
      <alignment vertical="center"/>
      <protection/>
    </xf>
    <xf numFmtId="0" fontId="7" fillId="0" borderId="0" xfId="47" applyFont="1" applyBorder="1" applyAlignment="1">
      <alignment horizontal="left" vertical="center"/>
      <protection/>
    </xf>
    <xf numFmtId="0" fontId="19" fillId="0" borderId="10" xfId="47" applyFont="1" applyBorder="1" applyAlignment="1">
      <alignment horizontal="center" vertical="center" wrapText="1"/>
      <protection/>
    </xf>
    <xf numFmtId="0" fontId="21" fillId="0" borderId="10" xfId="47" applyFont="1" applyBorder="1" applyAlignment="1">
      <alignment horizontal="center" vertical="center" wrapText="1"/>
      <protection/>
    </xf>
    <xf numFmtId="0" fontId="22" fillId="0" borderId="10" xfId="47" applyFont="1" applyBorder="1" applyAlignment="1">
      <alignment horizontal="center" vertical="center"/>
      <protection/>
    </xf>
    <xf numFmtId="0" fontId="23" fillId="0" borderId="11" xfId="47" applyFont="1" applyBorder="1" applyAlignment="1">
      <alignment horizontal="center" vertical="center" wrapText="1"/>
      <protection/>
    </xf>
    <xf numFmtId="0" fontId="23" fillId="0" borderId="12" xfId="47" applyFont="1" applyBorder="1" applyAlignment="1">
      <alignment horizontal="center" vertical="center" wrapText="1"/>
      <protection/>
    </xf>
    <xf numFmtId="0" fontId="23" fillId="0" borderId="13" xfId="47" applyFont="1" applyBorder="1" applyAlignment="1">
      <alignment horizontal="center" vertical="center" wrapText="1"/>
      <protection/>
    </xf>
    <xf numFmtId="0" fontId="24" fillId="0" borderId="10" xfId="47" applyFont="1" applyBorder="1" applyAlignment="1">
      <alignment horizontal="center" vertical="center" wrapText="1"/>
      <protection/>
    </xf>
    <xf numFmtId="0" fontId="23" fillId="0" borderId="10" xfId="47" applyFont="1" applyBorder="1" applyAlignment="1">
      <alignment horizontal="center" vertical="center" wrapText="1"/>
      <protection/>
    </xf>
    <xf numFmtId="0" fontId="21" fillId="0" borderId="22" xfId="47" applyFont="1" applyBorder="1" applyAlignment="1">
      <alignment horizontal="center" vertical="center" wrapText="1"/>
      <protection/>
    </xf>
    <xf numFmtId="0" fontId="21" fillId="0" borderId="26" xfId="47" applyFont="1" applyBorder="1" applyAlignment="1">
      <alignment horizontal="center" vertical="center" wrapText="1"/>
      <protection/>
    </xf>
    <xf numFmtId="0" fontId="23" fillId="0" borderId="10" xfId="47" applyFont="1" applyBorder="1" applyAlignment="1">
      <alignment horizontal="center" wrapText="1"/>
      <protection/>
    </xf>
    <xf numFmtId="173" fontId="21" fillId="0" borderId="22" xfId="47" applyNumberFormat="1" applyFont="1" applyBorder="1" applyAlignment="1">
      <alignment horizontal="center" vertical="center" wrapText="1"/>
      <protection/>
    </xf>
    <xf numFmtId="173" fontId="21" fillId="0" borderId="26" xfId="47" applyNumberFormat="1" applyFont="1" applyBorder="1" applyAlignment="1">
      <alignment horizontal="center" vertical="center" wrapText="1"/>
      <protection/>
    </xf>
    <xf numFmtId="173" fontId="21" fillId="0" borderId="10" xfId="47" applyNumberFormat="1" applyFont="1" applyBorder="1" applyAlignment="1">
      <alignment horizontal="center" vertical="center" wrapText="1"/>
      <protection/>
    </xf>
    <xf numFmtId="0" fontId="28" fillId="0" borderId="0" xfId="47" applyFont="1" applyBorder="1" applyAlignment="1">
      <alignment horizontal="left" vertical="center"/>
      <protection/>
    </xf>
    <xf numFmtId="0" fontId="30" fillId="0" borderId="0" xfId="47" applyFont="1" applyBorder="1" applyAlignment="1">
      <alignment vertical="center"/>
      <protection/>
    </xf>
    <xf numFmtId="173" fontId="31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/>
    </xf>
    <xf numFmtId="173" fontId="27" fillId="0" borderId="10" xfId="0" applyNumberFormat="1" applyFont="1" applyBorder="1" applyAlignment="1">
      <alignment horizontal="left"/>
    </xf>
    <xf numFmtId="173" fontId="35" fillId="0" borderId="10" xfId="0" applyNumberFormat="1" applyFont="1" applyBorder="1" applyAlignment="1">
      <alignment horizontal="center"/>
    </xf>
    <xf numFmtId="173" fontId="36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7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4" fillId="0" borderId="11" xfId="57" applyFont="1" applyFill="1" applyBorder="1" applyAlignment="1">
      <alignment horizontal="left" vertical="center"/>
      <protection/>
    </xf>
    <xf numFmtId="49" fontId="4" fillId="0" borderId="11" xfId="57" applyNumberFormat="1" applyFont="1" applyBorder="1" applyAlignment="1">
      <alignment horizontal="left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173" fontId="4" fillId="0" borderId="10" xfId="57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49" fontId="4" fillId="0" borderId="32" xfId="57" applyNumberFormat="1" applyFont="1" applyBorder="1" applyAlignment="1">
      <alignment horizontal="left" vertical="center"/>
      <protection/>
    </xf>
    <xf numFmtId="0" fontId="38" fillId="0" borderId="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173" fontId="38" fillId="0" borderId="10" xfId="57" applyNumberFormat="1" applyFont="1" applyFill="1" applyBorder="1" applyAlignment="1">
      <alignment horizontal="center" vertical="center" wrapText="1"/>
      <protection/>
    </xf>
    <xf numFmtId="173" fontId="38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73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 wrapText="1"/>
    </xf>
    <xf numFmtId="173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3" fontId="52" fillId="0" borderId="22" xfId="0" applyNumberFormat="1" applyFont="1" applyBorder="1" applyAlignment="1">
      <alignment horizontal="center" vertical="center" wrapText="1"/>
    </xf>
    <xf numFmtId="173" fontId="52" fillId="0" borderId="26" xfId="0" applyNumberFormat="1" applyFont="1" applyBorder="1" applyAlignment="1">
      <alignment horizontal="center" vertical="center" wrapText="1"/>
    </xf>
    <xf numFmtId="173" fontId="44" fillId="0" borderId="22" xfId="0" applyNumberFormat="1" applyFont="1" applyBorder="1" applyAlignment="1">
      <alignment horizontal="center" vertical="center" wrapText="1"/>
    </xf>
    <xf numFmtId="173" fontId="44" fillId="0" borderId="26" xfId="0" applyNumberFormat="1" applyFont="1" applyBorder="1" applyAlignment="1">
      <alignment horizontal="center" vertical="center" wrapText="1"/>
    </xf>
    <xf numFmtId="173" fontId="52" fillId="0" borderId="10" xfId="0" applyNumberFormat="1" applyFont="1" applyBorder="1" applyAlignment="1">
      <alignment vertical="center" wrapText="1"/>
    </xf>
    <xf numFmtId="173" fontId="44" fillId="0" borderId="3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73" fontId="40" fillId="0" borderId="10" xfId="0" applyNumberFormat="1" applyFont="1" applyBorder="1" applyAlignment="1">
      <alignment horizontal="center" vertical="center" wrapText="1"/>
    </xf>
    <xf numFmtId="173" fontId="48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173" fontId="10" fillId="0" borderId="22" xfId="0" applyNumberFormat="1" applyFont="1" applyBorder="1" applyAlignment="1">
      <alignment horizontal="center" wrapText="1"/>
    </xf>
    <xf numFmtId="173" fontId="10" fillId="0" borderId="26" xfId="0" applyNumberFormat="1" applyFont="1" applyBorder="1" applyAlignment="1">
      <alignment horizontal="center" wrapText="1"/>
    </xf>
    <xf numFmtId="173" fontId="10" fillId="0" borderId="10" xfId="0" applyNumberFormat="1" applyFont="1" applyBorder="1" applyAlignment="1">
      <alignment horizontal="justify" vertical="center" wrapText="1"/>
    </xf>
    <xf numFmtId="173" fontId="48" fillId="0" borderId="22" xfId="0" applyNumberFormat="1" applyFont="1" applyBorder="1" applyAlignment="1">
      <alignment horizontal="center" vertical="center" wrapText="1"/>
    </xf>
    <xf numFmtId="173" fontId="48" fillId="0" borderId="26" xfId="0" applyNumberFormat="1" applyFont="1" applyBorder="1" applyAlignment="1">
      <alignment horizontal="center" vertical="center" wrapText="1"/>
    </xf>
    <xf numFmtId="173" fontId="40" fillId="0" borderId="22" xfId="0" applyNumberFormat="1" applyFont="1" applyFill="1" applyBorder="1" applyAlignment="1" applyProtection="1">
      <alignment horizontal="center" vertical="center" wrapText="1"/>
      <protection locked="0"/>
    </xf>
    <xf numFmtId="173" fontId="40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6" fillId="0" borderId="22" xfId="0" applyNumberFormat="1" applyFont="1" applyBorder="1" applyAlignment="1">
      <alignment horizontal="center" wrapText="1"/>
    </xf>
    <xf numFmtId="173" fontId="46" fillId="0" borderId="26" xfId="0" applyNumberFormat="1" applyFont="1" applyBorder="1" applyAlignment="1">
      <alignment horizontal="center" wrapText="1"/>
    </xf>
    <xf numFmtId="173" fontId="40" fillId="0" borderId="22" xfId="0" applyNumberFormat="1" applyFont="1" applyFill="1" applyBorder="1" applyAlignment="1" applyProtection="1">
      <alignment horizontal="center" vertical="center" wrapText="1"/>
      <protection hidden="1"/>
    </xf>
    <xf numFmtId="173" fontId="40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7">
    <dxf>
      <font>
        <b val="0"/>
        <color indexed="55"/>
      </font>
    </dxf>
    <dxf>
      <font>
        <b val="0"/>
        <color indexed="55"/>
      </font>
    </dxf>
    <dxf>
      <font>
        <b val="0"/>
        <color indexed="55"/>
      </font>
    </dxf>
    <dxf>
      <font>
        <b val="0"/>
        <color indexed="55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55"/>
      </font>
    </dxf>
    <dxf>
      <font>
        <b val="0"/>
        <color indexed="55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55"/>
      </font>
    </dxf>
    <dxf>
      <font>
        <b val="0"/>
        <color indexed="55"/>
      </font>
    </dxf>
    <dxf>
      <font>
        <b val="0"/>
        <color indexed="55"/>
      </font>
    </dxf>
    <dxf>
      <font>
        <b val="0"/>
        <color indexed="55"/>
      </font>
    </dxf>
    <dxf>
      <font>
        <b val="0"/>
        <color indexed="55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55"/>
      </font>
    </dxf>
    <dxf>
      <font>
        <b val="0"/>
        <color indexed="55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55"/>
      </font>
    </dxf>
    <dxf>
      <font>
        <b val="0"/>
        <color indexed="55"/>
      </font>
    </dxf>
    <dxf>
      <font>
        <b val="0"/>
        <color indexed="22"/>
      </font>
    </dxf>
    <dxf>
      <font>
        <b val="0"/>
        <color indexed="22"/>
      </font>
    </dxf>
    <dxf>
      <font>
        <b val="0"/>
        <color indexed="55"/>
      </font>
    </dxf>
    <dxf>
      <font>
        <b val="0"/>
        <color indexed="55"/>
      </font>
    </dxf>
    <dxf>
      <font>
        <b val="0"/>
        <color indexed="22"/>
      </font>
    </dxf>
    <dxf>
      <font>
        <b val="0"/>
        <color indexed="55"/>
      </font>
    </dxf>
    <dxf>
      <font>
        <b val="0"/>
        <color indexed="22"/>
      </font>
    </dxf>
    <dxf>
      <font>
        <b val="0"/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1447800</xdr:colOff>
      <xdr:row>22</xdr:row>
      <xdr:rowOff>333375</xdr:rowOff>
    </xdr:from>
    <xdr:to>
      <xdr:col>3</xdr:col>
      <xdr:colOff>1666875</xdr:colOff>
      <xdr:row>23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76600" y="6743700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463</xdr:row>
      <xdr:rowOff>0</xdr:rowOff>
    </xdr:from>
    <xdr:to>
      <xdr:col>7</xdr:col>
      <xdr:colOff>342900</xdr:colOff>
      <xdr:row>463</xdr:row>
      <xdr:rowOff>0</xdr:rowOff>
    </xdr:to>
    <xdr:sp>
      <xdr:nvSpPr>
        <xdr:cNvPr id="1" name="Line 1"/>
        <xdr:cNvSpPr>
          <a:spLocks/>
        </xdr:cNvSpPr>
      </xdr:nvSpPr>
      <xdr:spPr>
        <a:xfrm>
          <a:off x="2524125" y="191223900"/>
          <a:ext cx="3629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463</xdr:row>
      <xdr:rowOff>0</xdr:rowOff>
    </xdr:from>
    <xdr:to>
      <xdr:col>12</xdr:col>
      <xdr:colOff>47625</xdr:colOff>
      <xdr:row>463</xdr:row>
      <xdr:rowOff>0</xdr:rowOff>
    </xdr:to>
    <xdr:sp>
      <xdr:nvSpPr>
        <xdr:cNvPr id="2" name="Line 2"/>
        <xdr:cNvSpPr>
          <a:spLocks/>
        </xdr:cNvSpPr>
      </xdr:nvSpPr>
      <xdr:spPr>
        <a:xfrm>
          <a:off x="9039225" y="191223900"/>
          <a:ext cx="1428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1"/>
  <sheetViews>
    <sheetView zoomScale="89" zoomScaleNormal="89" zoomScalePageLayoutView="0" workbookViewId="0" topLeftCell="C1">
      <selection activeCell="M11" sqref="M11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3" width="48.8515625" style="1" customWidth="1"/>
    <col min="4" max="4" width="23.28125" style="2" customWidth="1"/>
    <col min="5" max="5" width="23.421875" style="1" customWidth="1"/>
    <col min="6" max="6" width="23.28125" style="1" customWidth="1"/>
    <col min="7" max="7" width="23.140625" style="1" customWidth="1"/>
    <col min="8" max="8" width="21.7109375" style="1" customWidth="1"/>
    <col min="9" max="9" width="20.28125" style="1" customWidth="1"/>
    <col min="10" max="10" width="17.57421875" style="1" customWidth="1"/>
    <col min="11" max="11" width="21.28125" style="1" customWidth="1"/>
    <col min="12" max="12" width="18.8515625" style="1" customWidth="1"/>
    <col min="13" max="13" width="15.57421875" style="1" customWidth="1"/>
    <col min="14" max="16384" width="9.140625" style="1" customWidth="1"/>
  </cols>
  <sheetData>
    <row r="2" ht="17.25" customHeight="1"/>
    <row r="3" ht="15">
      <c r="I3" s="3" t="s">
        <v>0</v>
      </c>
    </row>
    <row r="4" spans="2:13" s="4" customFormat="1" ht="15">
      <c r="B4" s="575" t="s">
        <v>1</v>
      </c>
      <c r="C4" s="575"/>
      <c r="D4" s="575"/>
      <c r="E4" s="575"/>
      <c r="F4" s="575"/>
      <c r="G4" s="575"/>
      <c r="H4" s="575"/>
      <c r="I4" s="575"/>
      <c r="J4" s="5"/>
      <c r="K4" s="5"/>
      <c r="L4" s="5"/>
      <c r="M4" s="5"/>
    </row>
    <row r="5" spans="3:13" s="4" customFormat="1" ht="15">
      <c r="C5" s="6"/>
      <c r="D5" s="7"/>
      <c r="E5" s="6"/>
      <c r="F5" s="6"/>
      <c r="G5" s="6"/>
      <c r="H5" s="6"/>
      <c r="I5" s="6"/>
      <c r="J5" s="6"/>
      <c r="K5" s="6"/>
      <c r="L5" s="6"/>
      <c r="M5" s="6"/>
    </row>
    <row r="6" spans="3:13" s="4" customFormat="1" ht="15">
      <c r="C6" s="6"/>
      <c r="D6" s="7"/>
      <c r="E6" s="6"/>
      <c r="F6" s="6"/>
      <c r="G6" s="6"/>
      <c r="H6" s="6"/>
      <c r="I6" s="6"/>
      <c r="J6" s="6"/>
      <c r="K6" s="6"/>
      <c r="L6" s="6"/>
      <c r="M6" s="6"/>
    </row>
    <row r="7" spans="4:9" s="4" customFormat="1" ht="15">
      <c r="D7" s="8"/>
      <c r="I7" s="4" t="s">
        <v>2</v>
      </c>
    </row>
    <row r="8" spans="2:14" s="9" customFormat="1" ht="46.5" customHeight="1">
      <c r="B8" s="576" t="s">
        <v>3</v>
      </c>
      <c r="C8" s="577" t="s">
        <v>4</v>
      </c>
      <c r="D8" s="578" t="s">
        <v>5</v>
      </c>
      <c r="E8" s="576" t="s">
        <v>1864</v>
      </c>
      <c r="F8" s="576" t="s">
        <v>1865</v>
      </c>
      <c r="G8" s="576" t="s">
        <v>1866</v>
      </c>
      <c r="H8" s="576" t="s">
        <v>1867</v>
      </c>
      <c r="I8" s="576" t="s">
        <v>1868</v>
      </c>
      <c r="N8" s="11"/>
    </row>
    <row r="9" spans="2:9" s="9" customFormat="1" ht="23.25" customHeight="1">
      <c r="B9" s="576"/>
      <c r="C9" s="577"/>
      <c r="D9" s="578"/>
      <c r="E9" s="576"/>
      <c r="F9" s="576"/>
      <c r="G9" s="576"/>
      <c r="H9" s="576"/>
      <c r="I9" s="576"/>
    </row>
    <row r="10" spans="2:9" s="9" customFormat="1" ht="24" customHeight="1">
      <c r="B10" s="12"/>
      <c r="C10" s="13"/>
      <c r="D10" s="14"/>
      <c r="E10" s="15"/>
      <c r="F10" s="15"/>
      <c r="G10" s="15"/>
      <c r="H10" s="15"/>
      <c r="I10" s="16"/>
    </row>
    <row r="11" spans="2:9" s="4" customFormat="1" ht="64.5" customHeight="1">
      <c r="B11" s="17" t="s">
        <v>6</v>
      </c>
      <c r="C11" s="18" t="s">
        <v>7</v>
      </c>
      <c r="D11" s="19"/>
      <c r="E11" s="20"/>
      <c r="F11" s="20"/>
      <c r="G11" s="20"/>
      <c r="H11" s="20"/>
      <c r="I11" s="20"/>
    </row>
    <row r="12" spans="2:9" s="4" customFormat="1" ht="64.5" customHeight="1">
      <c r="B12" s="17" t="s">
        <v>8</v>
      </c>
      <c r="C12" s="18" t="s">
        <v>9</v>
      </c>
      <c r="D12" s="19"/>
      <c r="E12" s="20"/>
      <c r="F12" s="20"/>
      <c r="G12" s="20"/>
      <c r="H12" s="20"/>
      <c r="I12" s="20"/>
    </row>
    <row r="13" spans="2:9" s="4" customFormat="1" ht="64.5" customHeight="1">
      <c r="B13" s="17" t="s">
        <v>10</v>
      </c>
      <c r="C13" s="18" t="s">
        <v>11</v>
      </c>
      <c r="D13" s="19"/>
      <c r="E13" s="20"/>
      <c r="F13" s="20"/>
      <c r="G13" s="20"/>
      <c r="H13" s="20"/>
      <c r="I13" s="20"/>
    </row>
    <row r="14" spans="2:9" s="4" customFormat="1" ht="24" customHeight="1">
      <c r="B14" s="12"/>
      <c r="C14" s="13" t="s">
        <v>12</v>
      </c>
      <c r="D14" s="21"/>
      <c r="E14" s="22"/>
      <c r="F14" s="22"/>
      <c r="G14" s="22"/>
      <c r="H14" s="22"/>
      <c r="I14" s="22"/>
    </row>
    <row r="15" spans="2:9" s="4" customFormat="1" ht="24" customHeight="1">
      <c r="B15" s="12"/>
      <c r="C15" s="13" t="s">
        <v>13</v>
      </c>
      <c r="D15" s="574"/>
      <c r="E15" s="574"/>
      <c r="F15" s="574"/>
      <c r="G15" s="574"/>
      <c r="H15" s="574"/>
      <c r="I15" s="574"/>
    </row>
    <row r="16" spans="2:9" s="4" customFormat="1" ht="64.5" customHeight="1">
      <c r="B16" s="17" t="s">
        <v>6</v>
      </c>
      <c r="C16" s="18" t="s">
        <v>7</v>
      </c>
      <c r="D16" s="19"/>
      <c r="E16" s="20"/>
      <c r="F16" s="20"/>
      <c r="G16" s="20"/>
      <c r="H16" s="20"/>
      <c r="I16" s="20"/>
    </row>
    <row r="17" spans="2:9" s="4" customFormat="1" ht="64.5" customHeight="1">
      <c r="B17" s="17" t="s">
        <v>8</v>
      </c>
      <c r="C17" s="18" t="s">
        <v>9</v>
      </c>
      <c r="D17" s="19"/>
      <c r="E17" s="20"/>
      <c r="F17" s="20"/>
      <c r="G17" s="20"/>
      <c r="H17" s="20"/>
      <c r="I17" s="20"/>
    </row>
    <row r="18" spans="2:9" s="4" customFormat="1" ht="64.5" customHeight="1">
      <c r="B18" s="17" t="s">
        <v>10</v>
      </c>
      <c r="C18" s="18" t="s">
        <v>11</v>
      </c>
      <c r="D18" s="19"/>
      <c r="E18" s="20"/>
      <c r="F18" s="20"/>
      <c r="G18" s="20"/>
      <c r="H18" s="20"/>
      <c r="I18" s="20"/>
    </row>
    <row r="19" spans="2:9" s="4" customFormat="1" ht="24.75" customHeight="1">
      <c r="B19" s="23"/>
      <c r="C19" s="24" t="s">
        <v>12</v>
      </c>
      <c r="D19" s="25"/>
      <c r="E19" s="23"/>
      <c r="F19" s="23"/>
      <c r="G19" s="23"/>
      <c r="H19" s="23"/>
      <c r="I19" s="23"/>
    </row>
    <row r="21" ht="15">
      <c r="C21" s="1" t="s">
        <v>14</v>
      </c>
    </row>
  </sheetData>
  <sheetProtection selectLockedCells="1" selectUnlockedCells="1"/>
  <mergeCells count="10">
    <mergeCell ref="D15:I15"/>
    <mergeCell ref="B4:I4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1.11" right="0.7916666666666666" top="0.96" bottom="0.8388888888888889" header="1.06" footer="0.5118055555555555"/>
  <pageSetup fitToHeight="1" fitToWidth="1" horizontalDpi="300" verticalDpi="3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80"/>
  <sheetViews>
    <sheetView tabSelected="1" zoomScalePageLayoutView="0" workbookViewId="0" topLeftCell="A1">
      <selection activeCell="I79" sqref="I79"/>
    </sheetView>
  </sheetViews>
  <sheetFormatPr defaultColWidth="9.140625" defaultRowHeight="12.75"/>
  <cols>
    <col min="2" max="2" width="12.57421875" style="0" customWidth="1"/>
  </cols>
  <sheetData>
    <row r="2" ht="13.5">
      <c r="L2" s="495" t="s">
        <v>2030</v>
      </c>
    </row>
    <row r="3" spans="2:3" ht="15">
      <c r="B3" s="496" t="s">
        <v>2031</v>
      </c>
      <c r="C3" s="496"/>
    </row>
    <row r="4" ht="12.75">
      <c r="C4" t="s">
        <v>2081</v>
      </c>
    </row>
    <row r="5" ht="13.5">
      <c r="L5" s="497" t="s">
        <v>2021</v>
      </c>
    </row>
    <row r="6" spans="1:12" ht="69">
      <c r="A6" s="498" t="s">
        <v>3</v>
      </c>
      <c r="B6" s="499" t="s">
        <v>2032</v>
      </c>
      <c r="C6" s="499" t="s">
        <v>2033</v>
      </c>
      <c r="D6" s="499" t="s">
        <v>2034</v>
      </c>
      <c r="E6" s="499" t="s">
        <v>2035</v>
      </c>
      <c r="F6" s="499" t="s">
        <v>2036</v>
      </c>
      <c r="G6" s="499" t="s">
        <v>2037</v>
      </c>
      <c r="H6" s="499" t="s">
        <v>2038</v>
      </c>
      <c r="I6" s="499" t="s">
        <v>2039</v>
      </c>
      <c r="J6" s="499" t="s">
        <v>2040</v>
      </c>
      <c r="K6" s="475" t="s">
        <v>2041</v>
      </c>
      <c r="L6" s="475" t="s">
        <v>2042</v>
      </c>
    </row>
    <row r="7" spans="1:12" ht="97.5" customHeight="1">
      <c r="A7" s="511">
        <v>1</v>
      </c>
      <c r="B7" s="512" t="s">
        <v>1954</v>
      </c>
      <c r="C7" s="516" t="s">
        <v>2053</v>
      </c>
      <c r="D7" s="501">
        <v>2016</v>
      </c>
      <c r="E7" s="501">
        <v>2016</v>
      </c>
      <c r="F7" s="502">
        <v>7500</v>
      </c>
      <c r="G7" s="502"/>
      <c r="H7" s="502"/>
      <c r="I7" s="502">
        <v>7500</v>
      </c>
      <c r="J7" s="502"/>
      <c r="K7" s="502"/>
      <c r="L7" s="502"/>
    </row>
    <row r="8" spans="1:12" ht="81" customHeight="1">
      <c r="A8" s="511">
        <v>2</v>
      </c>
      <c r="B8" s="512" t="s">
        <v>1955</v>
      </c>
      <c r="C8" s="516" t="s">
        <v>2053</v>
      </c>
      <c r="D8" s="501">
        <v>2016</v>
      </c>
      <c r="E8" s="501">
        <v>2016</v>
      </c>
      <c r="F8" s="502">
        <v>7500</v>
      </c>
      <c r="G8" s="501"/>
      <c r="H8" s="501"/>
      <c r="I8" s="502">
        <v>7500</v>
      </c>
      <c r="J8" s="501"/>
      <c r="K8" s="501"/>
      <c r="L8" s="501"/>
    </row>
    <row r="9" spans="1:12" ht="40.5">
      <c r="A9" s="511">
        <v>3</v>
      </c>
      <c r="B9" s="512" t="s">
        <v>1956</v>
      </c>
      <c r="C9" s="516" t="s">
        <v>2053</v>
      </c>
      <c r="D9" s="501">
        <v>2016</v>
      </c>
      <c r="E9" s="501">
        <v>2016</v>
      </c>
      <c r="F9" s="502">
        <v>3200</v>
      </c>
      <c r="G9" s="501"/>
      <c r="H9" s="501"/>
      <c r="I9" s="502">
        <v>3200</v>
      </c>
      <c r="J9" s="501"/>
      <c r="K9" s="501"/>
      <c r="L9" s="501"/>
    </row>
    <row r="10" spans="1:12" ht="72" customHeight="1">
      <c r="A10" s="511">
        <v>4</v>
      </c>
      <c r="B10" s="512" t="s">
        <v>1957</v>
      </c>
      <c r="C10" s="516" t="s">
        <v>2054</v>
      </c>
      <c r="D10" s="501">
        <v>2016</v>
      </c>
      <c r="E10" s="501">
        <v>2016</v>
      </c>
      <c r="F10" s="502">
        <v>3000</v>
      </c>
      <c r="G10" s="502"/>
      <c r="H10" s="502"/>
      <c r="I10" s="502">
        <v>3000</v>
      </c>
      <c r="J10" s="501"/>
      <c r="K10" s="501"/>
      <c r="L10" s="501"/>
    </row>
    <row r="11" spans="1:12" ht="59.25" customHeight="1">
      <c r="A11" s="511">
        <v>5</v>
      </c>
      <c r="B11" s="512" t="s">
        <v>1958</v>
      </c>
      <c r="C11" s="516" t="s">
        <v>2054</v>
      </c>
      <c r="D11" s="501">
        <v>2016</v>
      </c>
      <c r="E11" s="501">
        <v>2016</v>
      </c>
      <c r="F11" s="502">
        <v>4500</v>
      </c>
      <c r="G11" s="501"/>
      <c r="H11" s="501"/>
      <c r="I11" s="502">
        <v>4500</v>
      </c>
      <c r="J11" s="502"/>
      <c r="K11" s="501"/>
      <c r="L11" s="501"/>
    </row>
    <row r="12" spans="1:12" ht="60" customHeight="1">
      <c r="A12" s="511">
        <v>6</v>
      </c>
      <c r="B12" s="512" t="s">
        <v>2049</v>
      </c>
      <c r="C12" s="516" t="s">
        <v>2054</v>
      </c>
      <c r="D12" s="501">
        <v>2016</v>
      </c>
      <c r="E12" s="501">
        <v>2016</v>
      </c>
      <c r="F12" s="502">
        <v>4500</v>
      </c>
      <c r="G12" s="501"/>
      <c r="H12" s="501"/>
      <c r="I12" s="502">
        <v>4500</v>
      </c>
      <c r="J12" s="502"/>
      <c r="K12" s="501"/>
      <c r="L12" s="501"/>
    </row>
    <row r="13" spans="1:12" ht="64.5" customHeight="1">
      <c r="A13" s="511">
        <v>7</v>
      </c>
      <c r="B13" s="512" t="s">
        <v>1959</v>
      </c>
      <c r="C13" s="516" t="s">
        <v>2053</v>
      </c>
      <c r="D13" s="501">
        <v>2016</v>
      </c>
      <c r="E13" s="501">
        <v>2016</v>
      </c>
      <c r="F13" s="502">
        <v>6250</v>
      </c>
      <c r="G13" s="501"/>
      <c r="H13" s="501"/>
      <c r="I13" s="502">
        <v>6250</v>
      </c>
      <c r="J13" s="502"/>
      <c r="K13" s="501"/>
      <c r="L13" s="501"/>
    </row>
    <row r="14" spans="1:12" ht="30.75">
      <c r="A14" s="511">
        <v>8</v>
      </c>
      <c r="B14" s="513" t="s">
        <v>1960</v>
      </c>
      <c r="C14" s="516" t="s">
        <v>2053</v>
      </c>
      <c r="D14" s="501">
        <v>2016</v>
      </c>
      <c r="E14" s="501">
        <v>2016</v>
      </c>
      <c r="F14" s="502">
        <v>5625</v>
      </c>
      <c r="G14" s="501"/>
      <c r="H14" s="501"/>
      <c r="I14" s="502">
        <v>5625</v>
      </c>
      <c r="J14" s="502"/>
      <c r="K14" s="501"/>
      <c r="L14" s="501"/>
    </row>
    <row r="15" spans="1:12" ht="43.5" customHeight="1">
      <c r="A15" s="511">
        <v>9</v>
      </c>
      <c r="B15" s="512" t="s">
        <v>1961</v>
      </c>
      <c r="C15" s="516" t="s">
        <v>2053</v>
      </c>
      <c r="D15" s="501">
        <v>2016</v>
      </c>
      <c r="E15" s="501">
        <v>2016</v>
      </c>
      <c r="F15" s="502">
        <v>8750</v>
      </c>
      <c r="G15" s="501"/>
      <c r="H15" s="501"/>
      <c r="I15" s="502">
        <v>8750</v>
      </c>
      <c r="J15" s="502"/>
      <c r="K15" s="501"/>
      <c r="L15" s="501"/>
    </row>
    <row r="16" spans="1:12" ht="30">
      <c r="A16" s="511">
        <v>10</v>
      </c>
      <c r="B16" s="512" t="s">
        <v>1962</v>
      </c>
      <c r="C16" s="516" t="s">
        <v>2053</v>
      </c>
      <c r="D16" s="501">
        <v>2016</v>
      </c>
      <c r="E16" s="501">
        <v>2016</v>
      </c>
      <c r="F16" s="502">
        <v>12500</v>
      </c>
      <c r="G16" s="501"/>
      <c r="H16" s="501"/>
      <c r="I16" s="502">
        <v>12500</v>
      </c>
      <c r="J16" s="502"/>
      <c r="K16" s="501"/>
      <c r="L16" s="501"/>
    </row>
    <row r="17" spans="1:12" ht="46.5" customHeight="1">
      <c r="A17" s="511">
        <v>11</v>
      </c>
      <c r="B17" s="512" t="s">
        <v>1963</v>
      </c>
      <c r="C17" s="516" t="s">
        <v>2053</v>
      </c>
      <c r="D17" s="501">
        <v>2016</v>
      </c>
      <c r="E17" s="501">
        <v>2016</v>
      </c>
      <c r="F17" s="502">
        <v>2500</v>
      </c>
      <c r="G17" s="501"/>
      <c r="H17" s="501"/>
      <c r="I17" s="502">
        <v>2500</v>
      </c>
      <c r="J17" s="502"/>
      <c r="K17" s="501"/>
      <c r="L17" s="501"/>
    </row>
    <row r="18" spans="1:12" ht="45" customHeight="1">
      <c r="A18" s="511">
        <v>12</v>
      </c>
      <c r="B18" s="512" t="s">
        <v>1964</v>
      </c>
      <c r="C18" s="516" t="s">
        <v>2053</v>
      </c>
      <c r="D18" s="501">
        <v>2016</v>
      </c>
      <c r="E18" s="501">
        <v>2016</v>
      </c>
      <c r="F18" s="502">
        <v>15000</v>
      </c>
      <c r="G18" s="501"/>
      <c r="H18" s="501"/>
      <c r="I18" s="502">
        <v>15000</v>
      </c>
      <c r="J18" s="502"/>
      <c r="K18" s="501"/>
      <c r="L18" s="501"/>
    </row>
    <row r="19" spans="1:12" ht="40.5">
      <c r="A19" s="511">
        <v>13</v>
      </c>
      <c r="B19" s="512" t="s">
        <v>1965</v>
      </c>
      <c r="C19" s="516" t="s">
        <v>2053</v>
      </c>
      <c r="D19" s="501">
        <v>2016</v>
      </c>
      <c r="E19" s="501">
        <v>2016</v>
      </c>
      <c r="F19" s="502">
        <v>6250</v>
      </c>
      <c r="G19" s="501"/>
      <c r="H19" s="501"/>
      <c r="I19" s="502">
        <v>6250</v>
      </c>
      <c r="J19" s="502"/>
      <c r="K19" s="501"/>
      <c r="L19" s="501"/>
    </row>
    <row r="20" spans="1:12" ht="41.25">
      <c r="A20" s="511">
        <v>14</v>
      </c>
      <c r="B20" s="512" t="s">
        <v>2050</v>
      </c>
      <c r="C20" s="516" t="s">
        <v>2054</v>
      </c>
      <c r="D20" s="501">
        <v>2016</v>
      </c>
      <c r="E20" s="501">
        <v>2016</v>
      </c>
      <c r="F20" s="502">
        <v>4300</v>
      </c>
      <c r="G20" s="501"/>
      <c r="H20" s="501"/>
      <c r="I20" s="502">
        <v>4300</v>
      </c>
      <c r="J20" s="502"/>
      <c r="K20" s="501"/>
      <c r="L20" s="501"/>
    </row>
    <row r="21" spans="1:12" ht="40.5">
      <c r="A21" s="511">
        <v>15</v>
      </c>
      <c r="B21" s="512" t="s">
        <v>1967</v>
      </c>
      <c r="C21" s="516" t="s">
        <v>2053</v>
      </c>
      <c r="D21" s="501">
        <v>2016</v>
      </c>
      <c r="E21" s="501">
        <v>2016</v>
      </c>
      <c r="F21" s="502">
        <v>6250</v>
      </c>
      <c r="G21" s="501"/>
      <c r="H21" s="501"/>
      <c r="I21" s="502">
        <v>6250</v>
      </c>
      <c r="J21" s="502"/>
      <c r="K21" s="501"/>
      <c r="L21" s="501"/>
    </row>
    <row r="22" spans="1:12" ht="40.5">
      <c r="A22" s="511">
        <v>16</v>
      </c>
      <c r="B22" s="512" t="s">
        <v>1968</v>
      </c>
      <c r="C22" s="516" t="s">
        <v>2053</v>
      </c>
      <c r="D22" s="501">
        <v>2016</v>
      </c>
      <c r="E22" s="501">
        <v>2016</v>
      </c>
      <c r="F22" s="502">
        <v>3125</v>
      </c>
      <c r="G22" s="501"/>
      <c r="H22" s="501"/>
      <c r="I22" s="502">
        <v>3125</v>
      </c>
      <c r="J22" s="502"/>
      <c r="K22" s="501"/>
      <c r="L22" s="501"/>
    </row>
    <row r="23" spans="1:12" ht="40.5">
      <c r="A23" s="511">
        <v>17</v>
      </c>
      <c r="B23" s="512" t="s">
        <v>1969</v>
      </c>
      <c r="C23" s="516" t="s">
        <v>2053</v>
      </c>
      <c r="D23" s="501">
        <v>2016</v>
      </c>
      <c r="E23" s="501">
        <v>2016</v>
      </c>
      <c r="F23" s="502">
        <v>5000</v>
      </c>
      <c r="G23" s="501"/>
      <c r="H23" s="501"/>
      <c r="I23" s="502">
        <v>5000</v>
      </c>
      <c r="J23" s="502"/>
      <c r="K23" s="501"/>
      <c r="L23" s="501"/>
    </row>
    <row r="24" spans="1:12" ht="41.25">
      <c r="A24" s="511">
        <v>18</v>
      </c>
      <c r="B24" s="512" t="s">
        <v>1970</v>
      </c>
      <c r="C24" s="516" t="s">
        <v>2054</v>
      </c>
      <c r="D24" s="501">
        <v>2016</v>
      </c>
      <c r="E24" s="501">
        <v>2016</v>
      </c>
      <c r="F24" s="502">
        <v>11000</v>
      </c>
      <c r="G24" s="501"/>
      <c r="H24" s="501"/>
      <c r="I24" s="502">
        <v>11000</v>
      </c>
      <c r="J24" s="502"/>
      <c r="K24" s="501"/>
      <c r="L24" s="501"/>
    </row>
    <row r="25" spans="1:12" ht="41.25">
      <c r="A25" s="511">
        <v>19</v>
      </c>
      <c r="B25" s="512" t="s">
        <v>1971</v>
      </c>
      <c r="C25" s="516" t="s">
        <v>2054</v>
      </c>
      <c r="D25" s="501">
        <v>2016</v>
      </c>
      <c r="E25" s="501">
        <v>2016</v>
      </c>
      <c r="F25" s="502">
        <v>13000</v>
      </c>
      <c r="G25" s="501"/>
      <c r="H25" s="501"/>
      <c r="I25" s="502">
        <v>13000</v>
      </c>
      <c r="J25" s="502"/>
      <c r="K25" s="501"/>
      <c r="L25" s="501"/>
    </row>
    <row r="26" spans="1:12" ht="51">
      <c r="A26" s="511">
        <v>20</v>
      </c>
      <c r="B26" s="512" t="s">
        <v>2017</v>
      </c>
      <c r="C26" s="516" t="s">
        <v>2053</v>
      </c>
      <c r="D26" s="501">
        <v>2016</v>
      </c>
      <c r="E26" s="501">
        <v>2016</v>
      </c>
      <c r="F26" s="502">
        <v>5000</v>
      </c>
      <c r="G26" s="501"/>
      <c r="H26" s="501"/>
      <c r="I26" s="502">
        <v>5000</v>
      </c>
      <c r="J26" s="502"/>
      <c r="K26" s="501"/>
      <c r="L26" s="501"/>
    </row>
    <row r="27" spans="1:12" ht="51">
      <c r="A27" s="511">
        <v>21</v>
      </c>
      <c r="B27" s="514" t="s">
        <v>2051</v>
      </c>
      <c r="C27" s="516" t="s">
        <v>2053</v>
      </c>
      <c r="D27" s="501">
        <v>2016</v>
      </c>
      <c r="E27" s="501">
        <v>2016</v>
      </c>
      <c r="F27" s="502">
        <v>3750</v>
      </c>
      <c r="G27" s="501"/>
      <c r="H27" s="501"/>
      <c r="I27" s="502">
        <v>3750</v>
      </c>
      <c r="J27" s="502"/>
      <c r="K27" s="501"/>
      <c r="L27" s="501"/>
    </row>
    <row r="28" spans="1:12" ht="40.5">
      <c r="A28" s="511">
        <v>22</v>
      </c>
      <c r="B28" s="512" t="s">
        <v>1972</v>
      </c>
      <c r="C28" s="516" t="s">
        <v>2053</v>
      </c>
      <c r="D28" s="501">
        <v>2016</v>
      </c>
      <c r="E28" s="501">
        <v>2016</v>
      </c>
      <c r="F28" s="502">
        <v>12500</v>
      </c>
      <c r="G28" s="501"/>
      <c r="H28" s="501"/>
      <c r="I28" s="502">
        <v>12500</v>
      </c>
      <c r="J28" s="502"/>
      <c r="K28" s="501"/>
      <c r="L28" s="501"/>
    </row>
    <row r="29" spans="1:12" ht="40.5">
      <c r="A29" s="511">
        <v>23</v>
      </c>
      <c r="B29" s="512" t="s">
        <v>1973</v>
      </c>
      <c r="C29" s="516" t="s">
        <v>2053</v>
      </c>
      <c r="D29" s="501">
        <v>2016</v>
      </c>
      <c r="E29" s="501">
        <v>2016</v>
      </c>
      <c r="F29" s="502">
        <v>5000</v>
      </c>
      <c r="G29" s="501"/>
      <c r="H29" s="501"/>
      <c r="I29" s="502">
        <v>5000</v>
      </c>
      <c r="J29" s="502"/>
      <c r="K29" s="501"/>
      <c r="L29" s="501"/>
    </row>
    <row r="30" spans="1:12" ht="40.5">
      <c r="A30" s="511">
        <v>24</v>
      </c>
      <c r="B30" s="512" t="s">
        <v>1974</v>
      </c>
      <c r="C30" s="516" t="s">
        <v>2053</v>
      </c>
      <c r="D30" s="501">
        <v>2016</v>
      </c>
      <c r="E30" s="501">
        <v>2016</v>
      </c>
      <c r="F30" s="502">
        <v>13750</v>
      </c>
      <c r="G30" s="501"/>
      <c r="H30" s="501"/>
      <c r="I30" s="502">
        <v>13750</v>
      </c>
      <c r="J30" s="502"/>
      <c r="K30" s="501"/>
      <c r="L30" s="501"/>
    </row>
    <row r="31" spans="1:12" ht="60.75">
      <c r="A31" s="511">
        <v>25</v>
      </c>
      <c r="B31" s="512" t="s">
        <v>1975</v>
      </c>
      <c r="C31" s="516" t="s">
        <v>2053</v>
      </c>
      <c r="D31" s="501">
        <v>2016</v>
      </c>
      <c r="E31" s="501">
        <v>2016</v>
      </c>
      <c r="F31" s="502">
        <v>5000</v>
      </c>
      <c r="G31" s="501"/>
      <c r="H31" s="501"/>
      <c r="I31" s="502">
        <v>5000</v>
      </c>
      <c r="J31" s="502"/>
      <c r="K31" s="501"/>
      <c r="L31" s="501"/>
    </row>
    <row r="32" spans="1:12" ht="21">
      <c r="A32" s="511">
        <v>26</v>
      </c>
      <c r="B32" s="512" t="s">
        <v>1892</v>
      </c>
      <c r="C32" s="516" t="s">
        <v>2053</v>
      </c>
      <c r="D32" s="501">
        <v>2016</v>
      </c>
      <c r="E32" s="501">
        <v>2016</v>
      </c>
      <c r="F32" s="502">
        <v>9800</v>
      </c>
      <c r="G32" s="501"/>
      <c r="H32" s="501"/>
      <c r="I32" s="502">
        <v>9800</v>
      </c>
      <c r="J32" s="502"/>
      <c r="K32" s="501"/>
      <c r="L32" s="501"/>
    </row>
    <row r="33" spans="1:12" ht="111.75">
      <c r="A33" s="511">
        <v>27</v>
      </c>
      <c r="B33" s="512" t="s">
        <v>2052</v>
      </c>
      <c r="C33" s="516" t="s">
        <v>2054</v>
      </c>
      <c r="D33" s="501">
        <v>2007</v>
      </c>
      <c r="E33" s="501">
        <v>2016</v>
      </c>
      <c r="F33" s="502">
        <v>2728</v>
      </c>
      <c r="G33" s="501"/>
      <c r="H33" s="501"/>
      <c r="I33" s="502">
        <v>2728</v>
      </c>
      <c r="J33" s="502"/>
      <c r="K33" s="501"/>
      <c r="L33" s="501"/>
    </row>
    <row r="34" spans="1:12" ht="41.25">
      <c r="A34" s="511">
        <v>28</v>
      </c>
      <c r="B34" s="514" t="s">
        <v>1895</v>
      </c>
      <c r="C34" s="516" t="s">
        <v>2054</v>
      </c>
      <c r="D34" s="501">
        <v>2017</v>
      </c>
      <c r="E34" s="501">
        <v>2018</v>
      </c>
      <c r="F34" s="502">
        <v>24000</v>
      </c>
      <c r="G34" s="501"/>
      <c r="H34" s="501"/>
      <c r="I34" s="502"/>
      <c r="J34" s="502">
        <v>12000</v>
      </c>
      <c r="K34" s="517">
        <v>12000</v>
      </c>
      <c r="L34" s="501"/>
    </row>
    <row r="35" spans="1:12" ht="40.5">
      <c r="A35" s="511">
        <v>29</v>
      </c>
      <c r="B35" s="512" t="s">
        <v>1898</v>
      </c>
      <c r="C35" s="516" t="s">
        <v>2053</v>
      </c>
      <c r="D35" s="501">
        <v>2017</v>
      </c>
      <c r="E35" s="501">
        <v>2018</v>
      </c>
      <c r="F35" s="502">
        <v>10000</v>
      </c>
      <c r="G35" s="501"/>
      <c r="H35" s="501"/>
      <c r="I35" s="502"/>
      <c r="J35" s="502">
        <v>5000</v>
      </c>
      <c r="K35" s="517">
        <v>5000</v>
      </c>
      <c r="L35" s="501"/>
    </row>
    <row r="36" spans="1:12" ht="51">
      <c r="A36" s="511">
        <v>30</v>
      </c>
      <c r="B36" s="512" t="s">
        <v>1899</v>
      </c>
      <c r="C36" s="516" t="s">
        <v>2054</v>
      </c>
      <c r="D36" s="501">
        <v>2017</v>
      </c>
      <c r="E36" s="501">
        <v>2108</v>
      </c>
      <c r="F36" s="502">
        <v>23000</v>
      </c>
      <c r="G36" s="501"/>
      <c r="H36" s="501"/>
      <c r="I36" s="502"/>
      <c r="J36" s="502">
        <v>23000</v>
      </c>
      <c r="K36" s="501"/>
      <c r="L36" s="501"/>
    </row>
    <row r="37" spans="1:12" ht="21">
      <c r="A37" s="511">
        <v>31</v>
      </c>
      <c r="B37" s="512" t="s">
        <v>1900</v>
      </c>
      <c r="C37" s="516" t="s">
        <v>2053</v>
      </c>
      <c r="D37" s="501">
        <v>2017</v>
      </c>
      <c r="E37" s="501">
        <v>2018</v>
      </c>
      <c r="F37" s="502">
        <v>10000</v>
      </c>
      <c r="G37" s="501"/>
      <c r="H37" s="501"/>
      <c r="I37" s="502"/>
      <c r="J37" s="502"/>
      <c r="K37" s="517">
        <v>10000</v>
      </c>
      <c r="L37" s="501"/>
    </row>
    <row r="38" spans="1:12" ht="21">
      <c r="A38" s="511">
        <v>32</v>
      </c>
      <c r="B38" s="512" t="s">
        <v>1901</v>
      </c>
      <c r="C38" s="516" t="s">
        <v>2053</v>
      </c>
      <c r="D38" s="501">
        <v>2017</v>
      </c>
      <c r="E38" s="501">
        <v>2018</v>
      </c>
      <c r="F38" s="502">
        <v>15000</v>
      </c>
      <c r="G38" s="501"/>
      <c r="H38" s="501"/>
      <c r="I38" s="502"/>
      <c r="J38" s="502"/>
      <c r="K38" s="517">
        <v>15000</v>
      </c>
      <c r="L38" s="501"/>
    </row>
    <row r="39" spans="1:12" ht="60.75">
      <c r="A39" s="511">
        <v>33</v>
      </c>
      <c r="B39" s="512" t="s">
        <v>1977</v>
      </c>
      <c r="C39" s="516" t="s">
        <v>2053</v>
      </c>
      <c r="D39" s="501">
        <v>2016</v>
      </c>
      <c r="E39" s="501">
        <v>2016</v>
      </c>
      <c r="F39" s="502">
        <v>725</v>
      </c>
      <c r="G39" s="501"/>
      <c r="H39" s="501"/>
      <c r="I39" s="502">
        <v>725</v>
      </c>
      <c r="J39" s="502"/>
      <c r="K39" s="501"/>
      <c r="L39" s="501"/>
    </row>
    <row r="40" spans="1:12" ht="30">
      <c r="A40" s="511">
        <v>34</v>
      </c>
      <c r="B40" s="512" t="s">
        <v>1902</v>
      </c>
      <c r="C40" s="516" t="s">
        <v>2053</v>
      </c>
      <c r="D40" s="501">
        <v>2016</v>
      </c>
      <c r="E40" s="501">
        <v>2016</v>
      </c>
      <c r="F40" s="502">
        <v>600</v>
      </c>
      <c r="G40" s="501"/>
      <c r="H40" s="501"/>
      <c r="I40" s="502">
        <v>600</v>
      </c>
      <c r="J40" s="502"/>
      <c r="K40" s="501"/>
      <c r="L40" s="501"/>
    </row>
    <row r="41" spans="1:12" ht="122.25">
      <c r="A41" s="511">
        <v>35</v>
      </c>
      <c r="B41" s="512" t="s">
        <v>1903</v>
      </c>
      <c r="C41" s="516" t="s">
        <v>2053</v>
      </c>
      <c r="D41" s="501">
        <v>2012</v>
      </c>
      <c r="E41" s="501">
        <v>2017</v>
      </c>
      <c r="F41" s="502">
        <v>2454</v>
      </c>
      <c r="G41" s="501"/>
      <c r="H41" s="501"/>
      <c r="I41" s="502">
        <v>2454</v>
      </c>
      <c r="J41" s="502"/>
      <c r="K41" s="501"/>
      <c r="L41" s="501"/>
    </row>
    <row r="42" spans="1:12" ht="30">
      <c r="A42" s="511">
        <v>36</v>
      </c>
      <c r="B42" s="512" t="s">
        <v>1978</v>
      </c>
      <c r="C42" s="516" t="s">
        <v>2053</v>
      </c>
      <c r="D42" s="501">
        <v>2016</v>
      </c>
      <c r="E42" s="501">
        <v>2016</v>
      </c>
      <c r="F42" s="502">
        <v>1800</v>
      </c>
      <c r="G42" s="501"/>
      <c r="H42" s="501"/>
      <c r="I42" s="502">
        <v>1800</v>
      </c>
      <c r="J42" s="501"/>
      <c r="K42" s="501"/>
      <c r="L42" s="501"/>
    </row>
    <row r="43" spans="1:12" ht="13.5">
      <c r="A43" s="503"/>
      <c r="B43" s="515" t="s">
        <v>2029</v>
      </c>
      <c r="C43" s="504"/>
      <c r="D43" s="505"/>
      <c r="E43" s="505"/>
      <c r="F43" s="506">
        <v>274857</v>
      </c>
      <c r="G43" s="506"/>
      <c r="H43" s="506"/>
      <c r="I43" s="506">
        <v>192857</v>
      </c>
      <c r="J43" s="506">
        <v>40000</v>
      </c>
      <c r="K43" s="506">
        <v>42000</v>
      </c>
      <c r="L43" s="506"/>
    </row>
    <row r="47" spans="2:4" ht="15">
      <c r="B47" s="507" t="s">
        <v>2043</v>
      </c>
      <c r="C47" s="507"/>
      <c r="D47" s="508"/>
    </row>
    <row r="49" ht="13.5">
      <c r="G49" s="497" t="s">
        <v>2021</v>
      </c>
    </row>
    <row r="50" spans="1:7" ht="54.75">
      <c r="A50" s="498" t="s">
        <v>3</v>
      </c>
      <c r="B50" s="499" t="s">
        <v>2032</v>
      </c>
      <c r="C50" s="499" t="s">
        <v>2039</v>
      </c>
      <c r="D50" s="475" t="s">
        <v>2044</v>
      </c>
      <c r="E50" s="475" t="s">
        <v>2045</v>
      </c>
      <c r="F50" s="475" t="s">
        <v>2046</v>
      </c>
      <c r="G50" s="475" t="s">
        <v>2047</v>
      </c>
    </row>
    <row r="51" spans="1:7" ht="30">
      <c r="A51" s="500">
        <v>1</v>
      </c>
      <c r="B51" s="512" t="s">
        <v>1954</v>
      </c>
      <c r="C51" s="569">
        <v>7500</v>
      </c>
      <c r="D51" s="572"/>
      <c r="E51" s="570">
        <v>7500</v>
      </c>
      <c r="F51" s="502"/>
      <c r="G51" s="502"/>
    </row>
    <row r="52" spans="1:7" ht="51">
      <c r="A52" s="500">
        <v>2</v>
      </c>
      <c r="B52" s="512" t="s">
        <v>1955</v>
      </c>
      <c r="C52" s="502">
        <v>7500</v>
      </c>
      <c r="D52" s="571"/>
      <c r="E52" s="502">
        <v>7500</v>
      </c>
      <c r="F52" s="502"/>
      <c r="G52" s="502"/>
    </row>
    <row r="53" spans="1:7" ht="40.5">
      <c r="A53" s="500">
        <v>3</v>
      </c>
      <c r="B53" s="512" t="s">
        <v>1956</v>
      </c>
      <c r="C53" s="502">
        <v>3200</v>
      </c>
      <c r="D53" s="502"/>
      <c r="E53" s="502"/>
      <c r="F53" s="502">
        <v>3200</v>
      </c>
      <c r="G53" s="502"/>
    </row>
    <row r="54" spans="1:7" ht="40.5">
      <c r="A54" s="500">
        <v>4</v>
      </c>
      <c r="B54" s="512" t="s">
        <v>1957</v>
      </c>
      <c r="C54" s="502">
        <v>3000</v>
      </c>
      <c r="D54" s="502"/>
      <c r="E54" s="502"/>
      <c r="F54" s="502">
        <v>3000</v>
      </c>
      <c r="G54" s="502"/>
    </row>
    <row r="55" spans="1:7" ht="30">
      <c r="A55" s="500">
        <v>5</v>
      </c>
      <c r="B55" s="512" t="s">
        <v>1958</v>
      </c>
      <c r="C55" s="502">
        <v>4500</v>
      </c>
      <c r="D55" s="502"/>
      <c r="E55" s="502"/>
      <c r="F55" s="502">
        <v>4500</v>
      </c>
      <c r="G55" s="502"/>
    </row>
    <row r="56" spans="1:7" ht="30">
      <c r="A56" s="500">
        <v>6</v>
      </c>
      <c r="B56" s="512" t="s">
        <v>2049</v>
      </c>
      <c r="C56" s="502">
        <v>4500</v>
      </c>
      <c r="D56" s="502"/>
      <c r="E56" s="502"/>
      <c r="F56" s="502">
        <v>4500</v>
      </c>
      <c r="G56" s="502"/>
    </row>
    <row r="57" spans="1:7" ht="40.5">
      <c r="A57" s="500">
        <v>7</v>
      </c>
      <c r="B57" s="512" t="s">
        <v>1959</v>
      </c>
      <c r="C57" s="502">
        <v>6250</v>
      </c>
      <c r="D57" s="502"/>
      <c r="E57" s="502">
        <v>6250</v>
      </c>
      <c r="F57" s="502"/>
      <c r="G57" s="502"/>
    </row>
    <row r="58" spans="1:7" ht="30.75">
      <c r="A58" s="500">
        <v>8</v>
      </c>
      <c r="B58" s="513" t="s">
        <v>1960</v>
      </c>
      <c r="C58" s="502">
        <v>5625</v>
      </c>
      <c r="D58" s="502"/>
      <c r="E58" s="502">
        <v>5625</v>
      </c>
      <c r="F58" s="502"/>
      <c r="G58" s="502"/>
    </row>
    <row r="59" spans="1:7" ht="30">
      <c r="A59" s="500">
        <v>9</v>
      </c>
      <c r="B59" s="512" t="s">
        <v>1961</v>
      </c>
      <c r="C59" s="502">
        <v>8750</v>
      </c>
      <c r="D59" s="502">
        <v>8750</v>
      </c>
      <c r="E59" s="502"/>
      <c r="F59" s="502"/>
      <c r="G59" s="502"/>
    </row>
    <row r="60" spans="1:7" ht="30">
      <c r="A60" s="500">
        <v>10</v>
      </c>
      <c r="B60" s="512" t="s">
        <v>1962</v>
      </c>
      <c r="C60" s="502">
        <v>12500</v>
      </c>
      <c r="E60" s="502">
        <v>12500</v>
      </c>
      <c r="F60" s="502"/>
      <c r="G60" s="502"/>
    </row>
    <row r="61" spans="1:7" ht="30">
      <c r="A61" s="500">
        <v>11</v>
      </c>
      <c r="B61" s="512" t="s">
        <v>1963</v>
      </c>
      <c r="C61" s="502">
        <v>2500</v>
      </c>
      <c r="D61" s="502"/>
      <c r="E61" s="502">
        <v>2500</v>
      </c>
      <c r="F61" s="502"/>
      <c r="G61" s="502"/>
    </row>
    <row r="62" spans="1:7" ht="30">
      <c r="A62" s="500">
        <v>12</v>
      </c>
      <c r="B62" s="512" t="s">
        <v>1964</v>
      </c>
      <c r="C62" s="502">
        <v>15000</v>
      </c>
      <c r="E62" s="502">
        <v>15000</v>
      </c>
      <c r="F62" s="502"/>
      <c r="G62" s="502"/>
    </row>
    <row r="63" spans="1:7" ht="40.5">
      <c r="A63" s="500">
        <v>13</v>
      </c>
      <c r="B63" s="512" t="s">
        <v>1965</v>
      </c>
      <c r="C63" s="502">
        <v>6250</v>
      </c>
      <c r="D63" s="502"/>
      <c r="E63" s="502">
        <v>6250</v>
      </c>
      <c r="F63" s="502"/>
      <c r="G63" s="502"/>
    </row>
    <row r="64" spans="1:7" ht="40.5">
      <c r="A64" s="500">
        <v>14</v>
      </c>
      <c r="B64" s="512" t="s">
        <v>2050</v>
      </c>
      <c r="C64" s="502">
        <v>4300</v>
      </c>
      <c r="D64" s="502"/>
      <c r="E64" s="502"/>
      <c r="F64" s="502">
        <v>4300</v>
      </c>
      <c r="G64" s="502"/>
    </row>
    <row r="65" spans="1:7" ht="40.5">
      <c r="A65" s="500">
        <v>15</v>
      </c>
      <c r="B65" s="512" t="s">
        <v>1967</v>
      </c>
      <c r="C65" s="502">
        <v>6250</v>
      </c>
      <c r="D65" s="502"/>
      <c r="E65" s="502">
        <v>6250</v>
      </c>
      <c r="F65" s="502"/>
      <c r="G65" s="502"/>
    </row>
    <row r="66" spans="1:7" ht="40.5">
      <c r="A66" s="500">
        <v>16</v>
      </c>
      <c r="B66" s="512" t="s">
        <v>1968</v>
      </c>
      <c r="C66" s="502">
        <v>3125</v>
      </c>
      <c r="D66" s="502"/>
      <c r="E66" s="502">
        <v>3125</v>
      </c>
      <c r="F66" s="502"/>
      <c r="G66" s="502"/>
    </row>
    <row r="67" spans="1:7" ht="40.5">
      <c r="A67" s="500">
        <v>17</v>
      </c>
      <c r="B67" s="512" t="s">
        <v>1969</v>
      </c>
      <c r="C67" s="502">
        <v>5000</v>
      </c>
      <c r="E67" s="502">
        <v>5000</v>
      </c>
      <c r="F67" s="502"/>
      <c r="G67" s="502"/>
    </row>
    <row r="68" spans="1:7" ht="30">
      <c r="A68" s="500">
        <v>18</v>
      </c>
      <c r="B68" s="512" t="s">
        <v>1970</v>
      </c>
      <c r="C68" s="502">
        <v>11000</v>
      </c>
      <c r="D68" s="502"/>
      <c r="E68" s="502"/>
      <c r="F68" s="502">
        <v>11000</v>
      </c>
      <c r="G68" s="502"/>
    </row>
    <row r="69" spans="1:7" ht="40.5">
      <c r="A69" s="500">
        <v>19</v>
      </c>
      <c r="B69" s="512" t="s">
        <v>1971</v>
      </c>
      <c r="C69" s="502">
        <v>13000</v>
      </c>
      <c r="D69" s="502"/>
      <c r="E69" s="502"/>
      <c r="F69" s="502">
        <v>13000</v>
      </c>
      <c r="G69" s="502"/>
    </row>
    <row r="70" spans="1:7" ht="51">
      <c r="A70" s="500">
        <v>20</v>
      </c>
      <c r="B70" s="512" t="s">
        <v>2017</v>
      </c>
      <c r="C70" s="502">
        <v>5000</v>
      </c>
      <c r="E70" s="502">
        <v>5000</v>
      </c>
      <c r="F70" s="502"/>
      <c r="G70" s="502"/>
    </row>
    <row r="71" spans="1:7" ht="51">
      <c r="A71" s="500">
        <v>21</v>
      </c>
      <c r="B71" s="514" t="s">
        <v>2051</v>
      </c>
      <c r="C71" s="502">
        <v>3750</v>
      </c>
      <c r="D71" s="502"/>
      <c r="E71" s="502">
        <v>3750</v>
      </c>
      <c r="F71" s="502"/>
      <c r="G71" s="502"/>
    </row>
    <row r="72" spans="1:7" ht="40.5">
      <c r="A72" s="500">
        <v>22</v>
      </c>
      <c r="B72" s="512" t="s">
        <v>1972</v>
      </c>
      <c r="C72" s="502">
        <v>12500</v>
      </c>
      <c r="E72" s="502">
        <v>12500</v>
      </c>
      <c r="F72" s="502"/>
      <c r="G72" s="502"/>
    </row>
    <row r="73" spans="1:7" ht="40.5">
      <c r="A73" s="500">
        <v>23</v>
      </c>
      <c r="B73" s="512" t="s">
        <v>1973</v>
      </c>
      <c r="C73" s="502">
        <v>5000</v>
      </c>
      <c r="D73" s="502"/>
      <c r="E73" s="502">
        <v>5000</v>
      </c>
      <c r="F73" s="502"/>
      <c r="G73" s="502"/>
    </row>
    <row r="74" spans="1:7" ht="40.5">
      <c r="A74" s="500">
        <v>24</v>
      </c>
      <c r="B74" s="512" t="s">
        <v>1974</v>
      </c>
      <c r="C74" s="502">
        <v>13750</v>
      </c>
      <c r="D74" s="502"/>
      <c r="E74" s="502">
        <v>13500</v>
      </c>
      <c r="F74" s="502"/>
      <c r="G74" s="502"/>
    </row>
    <row r="75" spans="1:7" ht="60.75">
      <c r="A75" s="500">
        <v>25</v>
      </c>
      <c r="B75" s="512" t="s">
        <v>1975</v>
      </c>
      <c r="C75" s="502">
        <v>5000</v>
      </c>
      <c r="D75" s="502"/>
      <c r="E75" s="502">
        <v>5000</v>
      </c>
      <c r="F75" s="502"/>
      <c r="G75" s="502"/>
    </row>
    <row r="76" spans="1:7" ht="42.75" customHeight="1">
      <c r="A76" s="500">
        <v>26</v>
      </c>
      <c r="B76" s="512" t="s">
        <v>1978</v>
      </c>
      <c r="C76" s="502">
        <v>1800</v>
      </c>
      <c r="D76" s="502"/>
      <c r="E76" s="502">
        <v>1800</v>
      </c>
      <c r="F76" s="502"/>
      <c r="G76" s="502"/>
    </row>
    <row r="77" spans="1:7" ht="60.75">
      <c r="A77" s="500">
        <v>27</v>
      </c>
      <c r="B77" s="512" t="s">
        <v>1977</v>
      </c>
      <c r="C77" s="502">
        <v>725</v>
      </c>
      <c r="D77" s="502">
        <v>725</v>
      </c>
      <c r="E77" s="502"/>
      <c r="F77" s="502"/>
      <c r="G77" s="502"/>
    </row>
    <row r="78" spans="1:7" ht="30.75">
      <c r="A78" s="500">
        <v>28</v>
      </c>
      <c r="B78" s="518" t="s">
        <v>2055</v>
      </c>
      <c r="C78" s="502">
        <v>300</v>
      </c>
      <c r="D78" s="502">
        <v>300</v>
      </c>
      <c r="E78" s="502"/>
      <c r="F78" s="502"/>
      <c r="G78" s="502"/>
    </row>
    <row r="79" spans="1:7" ht="30">
      <c r="A79" s="500">
        <v>29</v>
      </c>
      <c r="B79" s="512" t="s">
        <v>1902</v>
      </c>
      <c r="C79" s="502">
        <v>600</v>
      </c>
      <c r="D79" s="502">
        <v>600</v>
      </c>
      <c r="E79" s="502"/>
      <c r="F79" s="502"/>
      <c r="G79" s="502"/>
    </row>
    <row r="80" spans="1:7" ht="13.5">
      <c r="A80" s="503"/>
      <c r="B80" s="504" t="s">
        <v>2029</v>
      </c>
      <c r="C80" s="506">
        <v>178175</v>
      </c>
      <c r="D80" s="506">
        <v>10375</v>
      </c>
      <c r="E80" s="506">
        <v>124300</v>
      </c>
      <c r="F80" s="506">
        <v>43500</v>
      </c>
      <c r="G80" s="50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AE102"/>
  <sheetViews>
    <sheetView zoomScale="89" zoomScaleNormal="89" zoomScalePageLayoutView="0" workbookViewId="0" topLeftCell="A10">
      <selection activeCell="A1" sqref="A1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32.28125" style="1" customWidth="1"/>
    <col min="5" max="5" width="31.421875" style="1" customWidth="1"/>
    <col min="6" max="6" width="19.7109375" style="1" customWidth="1"/>
    <col min="7" max="7" width="18.8515625" style="1" customWidth="1"/>
    <col min="8" max="8" width="20.00390625" style="1" customWidth="1"/>
    <col min="9" max="9" width="17.00390625" style="1" customWidth="1"/>
    <col min="10" max="10" width="17.28125" style="1" customWidth="1"/>
    <col min="11" max="11" width="18.7109375" style="1" customWidth="1"/>
    <col min="12" max="16384" width="9.140625" style="1" customWidth="1"/>
  </cols>
  <sheetData>
    <row r="2" ht="15">
      <c r="K2" s="3"/>
    </row>
    <row r="3" ht="15">
      <c r="K3" s="86" t="s">
        <v>206</v>
      </c>
    </row>
    <row r="5" spans="3:15" s="4" customFormat="1" ht="15">
      <c r="C5" s="575" t="s">
        <v>1848</v>
      </c>
      <c r="D5" s="575"/>
      <c r="E5" s="575"/>
      <c r="F5" s="575"/>
      <c r="G5" s="575"/>
      <c r="H5" s="575"/>
      <c r="I5" s="575"/>
      <c r="J5" s="575"/>
      <c r="K5" s="575"/>
      <c r="L5" s="9"/>
      <c r="M5" s="9"/>
      <c r="N5" s="9"/>
      <c r="O5" s="9"/>
    </row>
    <row r="6" s="4" customFormat="1" ht="15"/>
    <row r="7" s="4" customFormat="1" ht="15"/>
    <row r="8" spans="3:15" s="4" customFormat="1" ht="15">
      <c r="C8" s="9" t="s">
        <v>207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3:15" s="4" customFormat="1" ht="1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="4" customFormat="1" ht="15">
      <c r="K10" s="4" t="s">
        <v>182</v>
      </c>
    </row>
    <row r="11" spans="3:15" s="4" customFormat="1" ht="39" customHeight="1">
      <c r="C11" s="12" t="s">
        <v>208</v>
      </c>
      <c r="D11" s="12" t="s">
        <v>209</v>
      </c>
      <c r="E11" s="12" t="s">
        <v>210</v>
      </c>
      <c r="F11" s="623" t="s">
        <v>211</v>
      </c>
      <c r="G11" s="623"/>
      <c r="H11" s="623"/>
      <c r="I11" s="623"/>
      <c r="J11" s="623"/>
      <c r="K11" s="623"/>
      <c r="L11" s="87"/>
      <c r="M11" s="87"/>
      <c r="N11" s="87"/>
      <c r="O11" s="87"/>
    </row>
    <row r="12" spans="3:11" s="4" customFormat="1" ht="15" customHeight="1">
      <c r="C12" s="23"/>
      <c r="D12" s="23"/>
      <c r="E12" s="23"/>
      <c r="F12" s="624" t="s">
        <v>212</v>
      </c>
      <c r="G12" s="624"/>
      <c r="H12" s="624" t="s">
        <v>213</v>
      </c>
      <c r="I12" s="624"/>
      <c r="J12" s="624" t="s">
        <v>214</v>
      </c>
      <c r="K12" s="624"/>
    </row>
    <row r="13" spans="3:11" s="4" customFormat="1" ht="15" customHeight="1">
      <c r="C13" s="195" t="s">
        <v>215</v>
      </c>
      <c r="D13" s="625"/>
      <c r="E13" s="625"/>
      <c r="F13" s="626"/>
      <c r="G13" s="626"/>
      <c r="H13" s="626"/>
      <c r="I13" s="626"/>
      <c r="J13" s="626"/>
      <c r="K13" s="626"/>
    </row>
    <row r="14" spans="3:11" s="4" customFormat="1" ht="15" customHeight="1">
      <c r="C14" s="628"/>
      <c r="D14" s="198"/>
      <c r="E14" s="198"/>
      <c r="F14" s="624"/>
      <c r="G14" s="624"/>
      <c r="H14" s="624"/>
      <c r="I14" s="624"/>
      <c r="J14" s="626"/>
      <c r="K14" s="626"/>
    </row>
    <row r="15" spans="3:11" s="4" customFormat="1" ht="15" customHeight="1">
      <c r="C15" s="628"/>
      <c r="D15" s="194"/>
      <c r="E15" s="194"/>
      <c r="F15" s="624"/>
      <c r="G15" s="624"/>
      <c r="H15" s="624"/>
      <c r="I15" s="624"/>
      <c r="J15" s="626"/>
      <c r="K15" s="626"/>
    </row>
    <row r="16" spans="3:11" s="4" customFormat="1" ht="15" customHeight="1">
      <c r="C16" s="628"/>
      <c r="D16" s="23"/>
      <c r="E16" s="23"/>
      <c r="F16" s="624"/>
      <c r="G16" s="624"/>
      <c r="H16" s="624"/>
      <c r="I16" s="624"/>
      <c r="J16" s="626"/>
      <c r="K16" s="626"/>
    </row>
    <row r="17" spans="3:11" s="4" customFormat="1" ht="15" customHeight="1">
      <c r="C17" s="628"/>
      <c r="D17" s="23"/>
      <c r="E17" s="23"/>
      <c r="F17" s="624"/>
      <c r="G17" s="624"/>
      <c r="H17" s="624"/>
      <c r="I17" s="624"/>
      <c r="J17" s="626"/>
      <c r="K17" s="626"/>
    </row>
    <row r="18" spans="3:11" s="4" customFormat="1" ht="12.75" customHeight="1">
      <c r="C18" s="627"/>
      <c r="D18" s="627"/>
      <c r="E18" s="627"/>
      <c r="F18" s="627"/>
      <c r="G18" s="627"/>
      <c r="H18" s="627"/>
      <c r="I18" s="627"/>
      <c r="J18" s="627"/>
      <c r="K18" s="627"/>
    </row>
    <row r="19" spans="3:15" s="4" customFormat="1" ht="45.75" customHeight="1">
      <c r="C19" s="628"/>
      <c r="D19" s="623" t="s">
        <v>209</v>
      </c>
      <c r="E19" s="623" t="s">
        <v>210</v>
      </c>
      <c r="F19" s="623" t="s">
        <v>1849</v>
      </c>
      <c r="G19" s="623"/>
      <c r="H19" s="623"/>
      <c r="I19" s="623" t="s">
        <v>1850</v>
      </c>
      <c r="J19" s="623"/>
      <c r="K19" s="623"/>
      <c r="L19" s="87"/>
      <c r="M19" s="87"/>
      <c r="N19" s="87"/>
      <c r="O19" s="87"/>
    </row>
    <row r="20" spans="3:11" s="4" customFormat="1" ht="15">
      <c r="C20" s="628"/>
      <c r="D20" s="623"/>
      <c r="E20" s="623"/>
      <c r="F20" s="194" t="s">
        <v>212</v>
      </c>
      <c r="G20" s="194" t="s">
        <v>213</v>
      </c>
      <c r="H20" s="194" t="s">
        <v>214</v>
      </c>
      <c r="I20" s="194" t="s">
        <v>212</v>
      </c>
      <c r="J20" s="194" t="s">
        <v>213</v>
      </c>
      <c r="K20" s="194" t="s">
        <v>214</v>
      </c>
    </row>
    <row r="21" spans="3:11" s="4" customFormat="1" ht="15">
      <c r="C21" s="195" t="s">
        <v>218</v>
      </c>
      <c r="D21" s="199"/>
      <c r="E21" s="200"/>
      <c r="F21" s="197"/>
      <c r="G21" s="197"/>
      <c r="H21" s="197"/>
      <c r="I21" s="197"/>
      <c r="J21" s="197"/>
      <c r="K21" s="197"/>
    </row>
    <row r="22" spans="3:11" s="4" customFormat="1" ht="15">
      <c r="C22" s="628"/>
      <c r="D22" s="198"/>
      <c r="E22" s="198"/>
      <c r="F22" s="23"/>
      <c r="G22" s="23"/>
      <c r="H22" s="23"/>
      <c r="I22" s="23"/>
      <c r="J22" s="23"/>
      <c r="K22" s="23"/>
    </row>
    <row r="23" spans="3:11" s="4" customFormat="1" ht="15">
      <c r="C23" s="628"/>
      <c r="D23" s="23"/>
      <c r="E23" s="23"/>
      <c r="F23" s="23"/>
      <c r="G23" s="23"/>
      <c r="H23" s="23"/>
      <c r="I23" s="23"/>
      <c r="J23" s="23"/>
      <c r="K23" s="23"/>
    </row>
    <row r="24" spans="3:11" s="4" customFormat="1" ht="15">
      <c r="C24" s="628"/>
      <c r="D24" s="23"/>
      <c r="E24" s="23"/>
      <c r="F24" s="23"/>
      <c r="G24" s="23"/>
      <c r="H24" s="23"/>
      <c r="I24" s="23"/>
      <c r="J24" s="23"/>
      <c r="K24" s="23"/>
    </row>
    <row r="25" spans="3:11" s="4" customFormat="1" ht="15">
      <c r="C25" s="628"/>
      <c r="D25" s="23"/>
      <c r="E25" s="23"/>
      <c r="F25" s="23"/>
      <c r="G25" s="23"/>
      <c r="H25" s="23"/>
      <c r="I25" s="23"/>
      <c r="J25" s="23"/>
      <c r="K25" s="23"/>
    </row>
    <row r="26" spans="3:11" s="4" customFormat="1" ht="15">
      <c r="C26" s="629"/>
      <c r="D26" s="629"/>
      <c r="E26" s="629"/>
      <c r="F26" s="629"/>
      <c r="G26" s="629"/>
      <c r="H26" s="629"/>
      <c r="I26" s="629"/>
      <c r="J26" s="629"/>
      <c r="K26" s="629"/>
    </row>
    <row r="27" spans="3:15" s="4" customFormat="1" ht="39.75" customHeight="1">
      <c r="C27" s="628"/>
      <c r="D27" s="623" t="s">
        <v>209</v>
      </c>
      <c r="E27" s="623" t="s">
        <v>210</v>
      </c>
      <c r="F27" s="623" t="s">
        <v>1849</v>
      </c>
      <c r="G27" s="623"/>
      <c r="H27" s="623"/>
      <c r="I27" s="623" t="s">
        <v>1850</v>
      </c>
      <c r="J27" s="623"/>
      <c r="K27" s="623"/>
      <c r="L27" s="87"/>
      <c r="M27" s="87"/>
      <c r="N27" s="87"/>
      <c r="O27" s="87"/>
    </row>
    <row r="28" spans="3:11" s="4" customFormat="1" ht="15">
      <c r="C28" s="628"/>
      <c r="D28" s="623"/>
      <c r="E28" s="623"/>
      <c r="F28" s="194" t="s">
        <v>212</v>
      </c>
      <c r="G28" s="194" t="s">
        <v>213</v>
      </c>
      <c r="H28" s="194" t="s">
        <v>214</v>
      </c>
      <c r="I28" s="194" t="s">
        <v>212</v>
      </c>
      <c r="J28" s="194" t="s">
        <v>213</v>
      </c>
      <c r="K28" s="194" t="s">
        <v>214</v>
      </c>
    </row>
    <row r="29" spans="3:11" s="4" customFormat="1" ht="15">
      <c r="C29" s="195" t="s">
        <v>219</v>
      </c>
      <c r="D29" s="199"/>
      <c r="E29" s="200"/>
      <c r="F29" s="197"/>
      <c r="G29" s="197"/>
      <c r="H29" s="197"/>
      <c r="I29" s="197"/>
      <c r="J29" s="197"/>
      <c r="K29" s="197"/>
    </row>
    <row r="30" spans="3:11" s="4" customFormat="1" ht="15">
      <c r="C30" s="630"/>
      <c r="D30" s="201"/>
      <c r="E30" s="202"/>
      <c r="F30" s="201"/>
      <c r="G30" s="201"/>
      <c r="H30" s="201"/>
      <c r="I30" s="201"/>
      <c r="J30" s="201"/>
      <c r="K30" s="201"/>
    </row>
    <row r="31" spans="3:11" s="4" customFormat="1" ht="15">
      <c r="C31" s="630"/>
      <c r="D31" s="198"/>
      <c r="E31" s="198"/>
      <c r="F31" s="23"/>
      <c r="G31" s="23"/>
      <c r="H31" s="23"/>
      <c r="I31" s="23"/>
      <c r="J31" s="23"/>
      <c r="K31" s="23"/>
    </row>
    <row r="32" spans="3:11" s="4" customFormat="1" ht="15">
      <c r="C32" s="630"/>
      <c r="D32" s="198"/>
      <c r="E32" s="198"/>
      <c r="F32" s="23"/>
      <c r="G32" s="23"/>
      <c r="H32" s="23"/>
      <c r="I32" s="23"/>
      <c r="J32" s="23"/>
      <c r="K32" s="23"/>
    </row>
    <row r="33" spans="3:11" s="4" customFormat="1" ht="15">
      <c r="C33" s="630"/>
      <c r="D33" s="198"/>
      <c r="E33" s="198"/>
      <c r="F33" s="23"/>
      <c r="G33" s="23"/>
      <c r="H33" s="23"/>
      <c r="I33" s="23"/>
      <c r="J33" s="23"/>
      <c r="K33" s="23"/>
    </row>
    <row r="34" spans="3:11" s="4" customFormat="1" ht="15">
      <c r="C34" s="630"/>
      <c r="D34" s="198"/>
      <c r="E34" s="198"/>
      <c r="F34" s="23"/>
      <c r="G34" s="23"/>
      <c r="H34" s="23"/>
      <c r="I34" s="23"/>
      <c r="J34" s="23"/>
      <c r="K34" s="23"/>
    </row>
    <row r="35" spans="3:11" s="4" customFormat="1" ht="15">
      <c r="C35" s="629"/>
      <c r="D35" s="629"/>
      <c r="E35" s="629"/>
      <c r="F35" s="629"/>
      <c r="G35" s="629"/>
      <c r="H35" s="629"/>
      <c r="I35" s="629"/>
      <c r="J35" s="629"/>
      <c r="K35" s="629"/>
    </row>
    <row r="36" spans="3:15" s="4" customFormat="1" ht="47.25" customHeight="1">
      <c r="C36" s="628"/>
      <c r="D36" s="623" t="s">
        <v>209</v>
      </c>
      <c r="E36" s="623" t="s">
        <v>210</v>
      </c>
      <c r="F36" s="623" t="s">
        <v>1849</v>
      </c>
      <c r="G36" s="623"/>
      <c r="H36" s="623"/>
      <c r="I36" s="623" t="s">
        <v>1850</v>
      </c>
      <c r="J36" s="623"/>
      <c r="K36" s="623"/>
      <c r="L36" s="87"/>
      <c r="M36" s="87"/>
      <c r="N36" s="87"/>
      <c r="O36" s="87"/>
    </row>
    <row r="37" spans="3:11" s="4" customFormat="1" ht="15">
      <c r="C37" s="628"/>
      <c r="D37" s="623"/>
      <c r="E37" s="623"/>
      <c r="F37" s="194" t="s">
        <v>212</v>
      </c>
      <c r="G37" s="194" t="s">
        <v>213</v>
      </c>
      <c r="H37" s="194" t="s">
        <v>214</v>
      </c>
      <c r="I37" s="194" t="s">
        <v>212</v>
      </c>
      <c r="J37" s="194" t="s">
        <v>213</v>
      </c>
      <c r="K37" s="194" t="s">
        <v>214</v>
      </c>
    </row>
    <row r="38" spans="3:11" s="4" customFormat="1" ht="15">
      <c r="C38" s="195" t="s">
        <v>220</v>
      </c>
      <c r="D38" s="199"/>
      <c r="E38" s="200"/>
      <c r="F38" s="197"/>
      <c r="G38" s="197"/>
      <c r="H38" s="197"/>
      <c r="I38" s="197"/>
      <c r="J38" s="197"/>
      <c r="K38" s="197"/>
    </row>
    <row r="39" spans="3:11" s="4" customFormat="1" ht="15">
      <c r="C39" s="630"/>
      <c r="D39" s="201"/>
      <c r="E39" s="202"/>
      <c r="F39" s="201"/>
      <c r="G39" s="201"/>
      <c r="H39" s="201"/>
      <c r="I39" s="201"/>
      <c r="J39" s="201"/>
      <c r="K39" s="201"/>
    </row>
    <row r="40" spans="3:11" s="4" customFormat="1" ht="15">
      <c r="C40" s="630"/>
      <c r="D40" s="198"/>
      <c r="E40" s="198"/>
      <c r="F40" s="23"/>
      <c r="G40" s="23"/>
      <c r="H40" s="23"/>
      <c r="I40" s="23"/>
      <c r="J40" s="23"/>
      <c r="K40" s="23"/>
    </row>
    <row r="41" spans="3:11" s="4" customFormat="1" ht="15">
      <c r="C41" s="630"/>
      <c r="D41" s="198"/>
      <c r="E41" s="198"/>
      <c r="F41" s="23"/>
      <c r="G41" s="23"/>
      <c r="H41" s="23"/>
      <c r="I41" s="23"/>
      <c r="J41" s="23"/>
      <c r="K41" s="23"/>
    </row>
    <row r="42" spans="3:11" s="4" customFormat="1" ht="15">
      <c r="C42" s="630"/>
      <c r="D42" s="198"/>
      <c r="E42" s="198"/>
      <c r="F42" s="23"/>
      <c r="G42" s="23"/>
      <c r="H42" s="23"/>
      <c r="I42" s="23"/>
      <c r="J42" s="23"/>
      <c r="K42" s="23"/>
    </row>
    <row r="43" spans="3:11" s="4" customFormat="1" ht="15">
      <c r="C43" s="630"/>
      <c r="D43" s="198"/>
      <c r="E43" s="198"/>
      <c r="F43" s="23"/>
      <c r="G43" s="23"/>
      <c r="H43" s="23"/>
      <c r="I43" s="23"/>
      <c r="J43" s="23"/>
      <c r="K43" s="23"/>
    </row>
    <row r="44" spans="3:11" s="4" customFormat="1" ht="15">
      <c r="C44" s="629"/>
      <c r="D44" s="629"/>
      <c r="E44" s="629"/>
      <c r="F44" s="629"/>
      <c r="G44" s="629"/>
      <c r="H44" s="629"/>
      <c r="I44" s="629"/>
      <c r="J44" s="629"/>
      <c r="K44" s="629"/>
    </row>
    <row r="45" spans="3:15" s="4" customFormat="1" ht="39.75" customHeight="1">
      <c r="C45" s="628"/>
      <c r="D45" s="623" t="s">
        <v>209</v>
      </c>
      <c r="E45" s="623" t="s">
        <v>210</v>
      </c>
      <c r="F45" s="623" t="s">
        <v>1849</v>
      </c>
      <c r="G45" s="623"/>
      <c r="H45" s="623"/>
      <c r="I45" s="623" t="s">
        <v>1850</v>
      </c>
      <c r="J45" s="623"/>
      <c r="K45" s="623"/>
      <c r="L45" s="87"/>
      <c r="M45" s="87"/>
      <c r="N45" s="87"/>
      <c r="O45" s="87"/>
    </row>
    <row r="46" spans="3:11" s="4" customFormat="1" ht="15">
      <c r="C46" s="628"/>
      <c r="D46" s="623"/>
      <c r="E46" s="623"/>
      <c r="F46" s="194" t="s">
        <v>212</v>
      </c>
      <c r="G46" s="194" t="s">
        <v>213</v>
      </c>
      <c r="H46" s="194" t="s">
        <v>214</v>
      </c>
      <c r="I46" s="194" t="s">
        <v>212</v>
      </c>
      <c r="J46" s="194" t="s">
        <v>213</v>
      </c>
      <c r="K46" s="194" t="s">
        <v>214</v>
      </c>
    </row>
    <row r="47" spans="3:11" s="4" customFormat="1" ht="15">
      <c r="C47" s="195" t="s">
        <v>215</v>
      </c>
      <c r="D47" s="199"/>
      <c r="E47" s="200"/>
      <c r="F47" s="197"/>
      <c r="G47" s="197"/>
      <c r="H47" s="197"/>
      <c r="I47" s="197"/>
      <c r="J47" s="197"/>
      <c r="K47" s="197"/>
    </row>
    <row r="48" spans="3:11" s="4" customFormat="1" ht="15">
      <c r="C48" s="630"/>
      <c r="D48" s="201"/>
      <c r="E48" s="201"/>
      <c r="F48" s="201"/>
      <c r="G48" s="201"/>
      <c r="H48" s="201"/>
      <c r="I48" s="201"/>
      <c r="J48" s="201"/>
      <c r="K48" s="201"/>
    </row>
    <row r="49" spans="3:11" s="4" customFormat="1" ht="15">
      <c r="C49" s="630"/>
      <c r="D49" s="198"/>
      <c r="E49" s="198"/>
      <c r="F49" s="23"/>
      <c r="G49" s="23"/>
      <c r="H49" s="23"/>
      <c r="I49" s="23"/>
      <c r="J49" s="23"/>
      <c r="K49" s="23"/>
    </row>
    <row r="50" spans="3:11" s="4" customFormat="1" ht="15">
      <c r="C50" s="630"/>
      <c r="D50" s="198"/>
      <c r="E50" s="198"/>
      <c r="F50" s="23"/>
      <c r="G50" s="23"/>
      <c r="H50" s="23"/>
      <c r="I50" s="23"/>
      <c r="J50" s="23"/>
      <c r="K50" s="23"/>
    </row>
    <row r="51" spans="3:11" s="4" customFormat="1" ht="15">
      <c r="C51" s="630"/>
      <c r="D51" s="198"/>
      <c r="E51" s="198"/>
      <c r="F51" s="23"/>
      <c r="G51" s="23"/>
      <c r="H51" s="23"/>
      <c r="I51" s="23"/>
      <c r="J51" s="23"/>
      <c r="K51" s="23"/>
    </row>
    <row r="52" spans="3:11" s="4" customFormat="1" ht="15">
      <c r="C52" s="630"/>
      <c r="D52" s="198"/>
      <c r="E52" s="198"/>
      <c r="F52" s="23"/>
      <c r="G52" s="23"/>
      <c r="H52" s="23"/>
      <c r="I52" s="23"/>
      <c r="J52" s="23"/>
      <c r="K52" s="23"/>
    </row>
    <row r="53" s="4" customFormat="1" ht="15"/>
    <row r="54" s="4" customFormat="1" ht="15"/>
    <row r="55" spans="3:11" s="4" customFormat="1" ht="15">
      <c r="C55" s="9" t="s">
        <v>221</v>
      </c>
      <c r="D55" s="9"/>
      <c r="E55" s="9"/>
      <c r="F55" s="9"/>
      <c r="G55" s="9"/>
      <c r="H55" s="9"/>
      <c r="I55" s="9"/>
      <c r="J55" s="9"/>
      <c r="K55" s="9"/>
    </row>
    <row r="56" spans="3:11" s="4" customFormat="1" ht="15">
      <c r="C56" s="9"/>
      <c r="D56" s="9"/>
      <c r="E56" s="9"/>
      <c r="F56" s="9"/>
      <c r="G56" s="9"/>
      <c r="H56" s="9"/>
      <c r="I56" s="9"/>
      <c r="J56" s="9"/>
      <c r="K56" s="9"/>
    </row>
    <row r="57" s="4" customFormat="1" ht="15">
      <c r="K57" s="4" t="s">
        <v>182</v>
      </c>
    </row>
    <row r="58" spans="3:15" s="4" customFormat="1" ht="40.5" customHeight="1">
      <c r="C58" s="12" t="s">
        <v>208</v>
      </c>
      <c r="D58" s="12" t="s">
        <v>209</v>
      </c>
      <c r="E58" s="12" t="s">
        <v>210</v>
      </c>
      <c r="F58" s="623" t="s">
        <v>211</v>
      </c>
      <c r="G58" s="623"/>
      <c r="H58" s="623"/>
      <c r="I58" s="623"/>
      <c r="J58" s="623"/>
      <c r="K58" s="623"/>
      <c r="L58" s="87"/>
      <c r="M58" s="87"/>
      <c r="N58" s="87"/>
      <c r="O58" s="87"/>
    </row>
    <row r="59" spans="3:11" s="4" customFormat="1" ht="15">
      <c r="C59" s="23"/>
      <c r="D59" s="23"/>
      <c r="E59" s="23"/>
      <c r="F59" s="624" t="s">
        <v>212</v>
      </c>
      <c r="G59" s="624"/>
      <c r="H59" s="624" t="s">
        <v>213</v>
      </c>
      <c r="I59" s="624"/>
      <c r="J59" s="624" t="s">
        <v>214</v>
      </c>
      <c r="K59" s="624"/>
    </row>
    <row r="60" spans="3:11" s="4" customFormat="1" ht="43.5" customHeight="1">
      <c r="C60" s="195" t="s">
        <v>1851</v>
      </c>
      <c r="D60" s="203"/>
      <c r="E60" s="196"/>
      <c r="F60" s="631"/>
      <c r="G60" s="631"/>
      <c r="H60" s="631"/>
      <c r="I60" s="631"/>
      <c r="J60" s="631"/>
      <c r="K60" s="631"/>
    </row>
    <row r="61" spans="3:11" s="4" customFormat="1" ht="15">
      <c r="C61" s="634"/>
      <c r="D61" s="205"/>
      <c r="E61" s="198"/>
      <c r="F61" s="632"/>
      <c r="G61" s="632"/>
      <c r="H61" s="632"/>
      <c r="I61" s="632"/>
      <c r="J61" s="633"/>
      <c r="K61" s="633"/>
    </row>
    <row r="62" spans="3:11" s="4" customFormat="1" ht="15">
      <c r="C62" s="634"/>
      <c r="D62" s="206"/>
      <c r="E62" s="194"/>
      <c r="F62" s="632"/>
      <c r="G62" s="632"/>
      <c r="H62" s="632"/>
      <c r="I62" s="632"/>
      <c r="J62" s="633"/>
      <c r="K62" s="633"/>
    </row>
    <row r="63" spans="3:11" s="4" customFormat="1" ht="15">
      <c r="C63" s="634"/>
      <c r="D63" s="25"/>
      <c r="E63" s="23"/>
      <c r="F63" s="632"/>
      <c r="G63" s="632"/>
      <c r="H63" s="632"/>
      <c r="I63" s="632"/>
      <c r="J63" s="633"/>
      <c r="K63" s="633"/>
    </row>
    <row r="64" spans="3:11" s="4" customFormat="1" ht="15">
      <c r="C64" s="634"/>
      <c r="D64" s="25"/>
      <c r="E64" s="23"/>
      <c r="F64" s="632"/>
      <c r="G64" s="632"/>
      <c r="H64" s="632"/>
      <c r="I64" s="632"/>
      <c r="J64" s="633"/>
      <c r="K64" s="633"/>
    </row>
    <row r="65" spans="3:11" s="4" customFormat="1" ht="15">
      <c r="C65" s="627"/>
      <c r="D65" s="627"/>
      <c r="E65" s="627"/>
      <c r="F65" s="627"/>
      <c r="G65" s="627"/>
      <c r="H65" s="627"/>
      <c r="I65" s="627"/>
      <c r="J65" s="627"/>
      <c r="K65" s="627"/>
    </row>
    <row r="66" spans="3:15" s="4" customFormat="1" ht="39" customHeight="1">
      <c r="C66" s="628"/>
      <c r="D66" s="623" t="s">
        <v>209</v>
      </c>
      <c r="E66" s="623" t="s">
        <v>210</v>
      </c>
      <c r="F66" s="623" t="s">
        <v>216</v>
      </c>
      <c r="G66" s="623"/>
      <c r="H66" s="623"/>
      <c r="I66" s="623" t="s">
        <v>217</v>
      </c>
      <c r="J66" s="623"/>
      <c r="K66" s="623"/>
      <c r="L66" s="87"/>
      <c r="M66" s="87"/>
      <c r="N66" s="87"/>
      <c r="O66" s="87"/>
    </row>
    <row r="67" spans="3:11" s="4" customFormat="1" ht="15">
      <c r="C67" s="628"/>
      <c r="D67" s="623"/>
      <c r="E67" s="623"/>
      <c r="F67" s="194" t="s">
        <v>212</v>
      </c>
      <c r="G67" s="194" t="s">
        <v>213</v>
      </c>
      <c r="H67" s="194" t="s">
        <v>214</v>
      </c>
      <c r="I67" s="194" t="s">
        <v>212</v>
      </c>
      <c r="J67" s="194" t="s">
        <v>213</v>
      </c>
      <c r="K67" s="194" t="s">
        <v>214</v>
      </c>
    </row>
    <row r="68" spans="3:11" s="4" customFormat="1" ht="15">
      <c r="C68" s="195" t="s">
        <v>1852</v>
      </c>
      <c r="D68" s="199"/>
      <c r="E68" s="200"/>
      <c r="F68" s="197"/>
      <c r="G68" s="197"/>
      <c r="H68" s="197"/>
      <c r="I68" s="197"/>
      <c r="J68" s="197"/>
      <c r="K68" s="197"/>
    </row>
    <row r="69" spans="3:11" s="4" customFormat="1" ht="15">
      <c r="C69" s="634"/>
      <c r="D69" s="207"/>
      <c r="E69" s="194"/>
      <c r="F69" s="208"/>
      <c r="G69" s="208"/>
      <c r="H69" s="208"/>
      <c r="I69" s="208"/>
      <c r="J69" s="208"/>
      <c r="K69" s="208"/>
    </row>
    <row r="70" spans="3:11" s="4" customFormat="1" ht="15">
      <c r="C70" s="634"/>
      <c r="D70" s="25"/>
      <c r="E70" s="23"/>
      <c r="F70" s="23"/>
      <c r="G70" s="23"/>
      <c r="H70" s="23"/>
      <c r="I70" s="23"/>
      <c r="J70" s="23"/>
      <c r="K70" s="23"/>
    </row>
    <row r="71" spans="3:11" s="4" customFormat="1" ht="15">
      <c r="C71" s="634"/>
      <c r="D71" s="25"/>
      <c r="E71" s="23"/>
      <c r="F71" s="23"/>
      <c r="G71" s="23"/>
      <c r="H71" s="23"/>
      <c r="I71" s="23"/>
      <c r="J71" s="23"/>
      <c r="K71" s="23"/>
    </row>
    <row r="72" spans="3:11" s="4" customFormat="1" ht="15">
      <c r="C72" s="634"/>
      <c r="D72" s="25"/>
      <c r="E72" s="23"/>
      <c r="F72" s="23"/>
      <c r="G72" s="23"/>
      <c r="H72" s="23"/>
      <c r="I72" s="23"/>
      <c r="J72" s="23"/>
      <c r="K72" s="23"/>
    </row>
    <row r="73" spans="3:11" s="4" customFormat="1" ht="15">
      <c r="C73" s="629"/>
      <c r="D73" s="629"/>
      <c r="E73" s="629"/>
      <c r="F73" s="629"/>
      <c r="G73" s="629"/>
      <c r="H73" s="629"/>
      <c r="I73" s="629"/>
      <c r="J73" s="629"/>
      <c r="K73" s="629"/>
    </row>
    <row r="74" spans="3:15" s="4" customFormat="1" ht="42" customHeight="1">
      <c r="C74" s="628"/>
      <c r="D74" s="623" t="s">
        <v>209</v>
      </c>
      <c r="E74" s="623" t="s">
        <v>210</v>
      </c>
      <c r="F74" s="623" t="s">
        <v>1849</v>
      </c>
      <c r="G74" s="623"/>
      <c r="H74" s="623"/>
      <c r="I74" s="623" t="s">
        <v>1850</v>
      </c>
      <c r="J74" s="623"/>
      <c r="K74" s="623"/>
      <c r="L74" s="87"/>
      <c r="M74" s="87"/>
      <c r="N74" s="87"/>
      <c r="O74" s="87"/>
    </row>
    <row r="75" spans="3:11" s="4" customFormat="1" ht="15">
      <c r="C75" s="628"/>
      <c r="D75" s="623"/>
      <c r="E75" s="623"/>
      <c r="F75" s="194" t="s">
        <v>212</v>
      </c>
      <c r="G75" s="194" t="s">
        <v>213</v>
      </c>
      <c r="H75" s="194" t="s">
        <v>214</v>
      </c>
      <c r="I75" s="194" t="s">
        <v>212</v>
      </c>
      <c r="J75" s="194" t="s">
        <v>213</v>
      </c>
      <c r="K75" s="194" t="s">
        <v>214</v>
      </c>
    </row>
    <row r="76" spans="3:11" s="4" customFormat="1" ht="15">
      <c r="C76" s="195" t="s">
        <v>222</v>
      </c>
      <c r="D76" s="199"/>
      <c r="E76" s="200"/>
      <c r="F76" s="197"/>
      <c r="G76" s="197"/>
      <c r="H76" s="197"/>
      <c r="I76" s="197"/>
      <c r="J76" s="197"/>
      <c r="K76" s="197"/>
    </row>
    <row r="77" spans="3:11" s="4" customFormat="1" ht="15">
      <c r="C77" s="635"/>
      <c r="D77" s="209"/>
      <c r="E77" s="210"/>
      <c r="F77" s="204"/>
      <c r="G77" s="204"/>
      <c r="H77" s="204"/>
      <c r="I77" s="204"/>
      <c r="J77" s="204"/>
      <c r="K77" s="204"/>
    </row>
    <row r="78" spans="3:11" s="4" customFormat="1" ht="15">
      <c r="C78" s="635"/>
      <c r="D78" s="205"/>
      <c r="E78" s="198"/>
      <c r="F78" s="23"/>
      <c r="G78" s="23"/>
      <c r="H78" s="23"/>
      <c r="I78" s="23"/>
      <c r="J78" s="23"/>
      <c r="K78" s="23"/>
    </row>
    <row r="79" spans="3:11" s="4" customFormat="1" ht="15">
      <c r="C79" s="635"/>
      <c r="D79" s="205"/>
      <c r="E79" s="198"/>
      <c r="F79" s="23"/>
      <c r="G79" s="23"/>
      <c r="H79" s="23"/>
      <c r="I79" s="23"/>
      <c r="J79" s="23"/>
      <c r="K79" s="23"/>
    </row>
    <row r="80" spans="3:11" s="4" customFormat="1" ht="15">
      <c r="C80" s="635"/>
      <c r="D80" s="205"/>
      <c r="E80" s="198"/>
      <c r="F80" s="23"/>
      <c r="G80" s="23"/>
      <c r="H80" s="23"/>
      <c r="I80" s="23"/>
      <c r="J80" s="23"/>
      <c r="K80" s="23"/>
    </row>
    <row r="81" spans="3:11" s="4" customFormat="1" ht="15">
      <c r="C81" s="635"/>
      <c r="D81" s="205"/>
      <c r="E81" s="198"/>
      <c r="F81" s="23"/>
      <c r="G81" s="23"/>
      <c r="H81" s="23"/>
      <c r="I81" s="23"/>
      <c r="J81" s="23"/>
      <c r="K81" s="23"/>
    </row>
    <row r="82" spans="3:11" s="4" customFormat="1" ht="15">
      <c r="C82" s="629"/>
      <c r="D82" s="629"/>
      <c r="E82" s="629"/>
      <c r="F82" s="629"/>
      <c r="G82" s="629"/>
      <c r="H82" s="629"/>
      <c r="I82" s="629"/>
      <c r="J82" s="629"/>
      <c r="K82" s="629"/>
    </row>
    <row r="83" spans="3:15" s="4" customFormat="1" ht="43.5" customHeight="1">
      <c r="C83" s="628"/>
      <c r="D83" s="623" t="s">
        <v>209</v>
      </c>
      <c r="E83" s="623" t="s">
        <v>210</v>
      </c>
      <c r="F83" s="623" t="s">
        <v>1849</v>
      </c>
      <c r="G83" s="623"/>
      <c r="H83" s="623"/>
      <c r="I83" s="623" t="s">
        <v>1850</v>
      </c>
      <c r="J83" s="623"/>
      <c r="K83" s="623"/>
      <c r="L83" s="87"/>
      <c r="M83" s="87"/>
      <c r="N83" s="87"/>
      <c r="O83" s="87"/>
    </row>
    <row r="84" spans="3:11" s="4" customFormat="1" ht="15">
      <c r="C84" s="628"/>
      <c r="D84" s="623"/>
      <c r="E84" s="623"/>
      <c r="F84" s="194" t="s">
        <v>212</v>
      </c>
      <c r="G84" s="194" t="s">
        <v>213</v>
      </c>
      <c r="H84" s="194" t="s">
        <v>214</v>
      </c>
      <c r="I84" s="194" t="s">
        <v>212</v>
      </c>
      <c r="J84" s="194" t="s">
        <v>213</v>
      </c>
      <c r="K84" s="194" t="s">
        <v>214</v>
      </c>
    </row>
    <row r="85" spans="3:11" s="4" customFormat="1" ht="15">
      <c r="C85" s="195" t="s">
        <v>223</v>
      </c>
      <c r="D85" s="199"/>
      <c r="E85" s="200"/>
      <c r="F85" s="197"/>
      <c r="G85" s="197"/>
      <c r="H85" s="197"/>
      <c r="I85" s="197"/>
      <c r="J85" s="197"/>
      <c r="K85" s="197"/>
    </row>
    <row r="86" spans="3:11" s="4" customFormat="1" ht="15">
      <c r="C86" s="635"/>
      <c r="D86" s="209"/>
      <c r="E86" s="210"/>
      <c r="F86" s="204"/>
      <c r="G86" s="204"/>
      <c r="H86" s="204"/>
      <c r="I86" s="204"/>
      <c r="J86" s="204"/>
      <c r="K86" s="204"/>
    </row>
    <row r="87" spans="3:11" s="4" customFormat="1" ht="15">
      <c r="C87" s="635"/>
      <c r="D87" s="205"/>
      <c r="E87" s="198"/>
      <c r="F87" s="23"/>
      <c r="G87" s="23"/>
      <c r="H87" s="23"/>
      <c r="I87" s="23"/>
      <c r="J87" s="23"/>
      <c r="K87" s="23"/>
    </row>
    <row r="88" spans="3:11" s="4" customFormat="1" ht="15">
      <c r="C88" s="635"/>
      <c r="D88" s="205"/>
      <c r="E88" s="198"/>
      <c r="F88" s="23"/>
      <c r="G88" s="23"/>
      <c r="H88" s="23"/>
      <c r="I88" s="23"/>
      <c r="J88" s="23"/>
      <c r="K88" s="23"/>
    </row>
    <row r="89" spans="3:11" s="4" customFormat="1" ht="15">
      <c r="C89" s="635"/>
      <c r="D89" s="205"/>
      <c r="E89" s="198"/>
      <c r="F89" s="23"/>
      <c r="G89" s="23"/>
      <c r="H89" s="23"/>
      <c r="I89" s="23"/>
      <c r="J89" s="23"/>
      <c r="K89" s="23"/>
    </row>
    <row r="90" spans="3:11" s="4" customFormat="1" ht="15">
      <c r="C90" s="635"/>
      <c r="D90" s="205"/>
      <c r="E90" s="198"/>
      <c r="F90" s="23"/>
      <c r="G90" s="23"/>
      <c r="H90" s="23"/>
      <c r="I90" s="23"/>
      <c r="J90" s="23"/>
      <c r="K90" s="23"/>
    </row>
    <row r="91" spans="3:11" s="4" customFormat="1" ht="15">
      <c r="C91" s="629"/>
      <c r="D91" s="629"/>
      <c r="E91" s="629"/>
      <c r="F91" s="629"/>
      <c r="G91" s="629"/>
      <c r="H91" s="629"/>
      <c r="I91" s="629"/>
      <c r="J91" s="629"/>
      <c r="K91" s="629"/>
    </row>
    <row r="92" spans="3:15" s="4" customFormat="1" ht="39" customHeight="1">
      <c r="C92" s="628"/>
      <c r="D92" s="623" t="s">
        <v>209</v>
      </c>
      <c r="E92" s="623" t="s">
        <v>210</v>
      </c>
      <c r="F92" s="623" t="s">
        <v>1849</v>
      </c>
      <c r="G92" s="623"/>
      <c r="H92" s="623"/>
      <c r="I92" s="623" t="s">
        <v>1850</v>
      </c>
      <c r="J92" s="623"/>
      <c r="K92" s="623"/>
      <c r="L92" s="87"/>
      <c r="M92" s="87"/>
      <c r="N92" s="87"/>
      <c r="O92" s="87"/>
    </row>
    <row r="93" spans="3:11" s="4" customFormat="1" ht="15">
      <c r="C93" s="628"/>
      <c r="D93" s="623"/>
      <c r="E93" s="623"/>
      <c r="F93" s="194" t="s">
        <v>212</v>
      </c>
      <c r="G93" s="194" t="s">
        <v>213</v>
      </c>
      <c r="H93" s="194" t="s">
        <v>214</v>
      </c>
      <c r="I93" s="194" t="s">
        <v>212</v>
      </c>
      <c r="J93" s="194" t="s">
        <v>213</v>
      </c>
      <c r="K93" s="194" t="s">
        <v>214</v>
      </c>
    </row>
    <row r="94" spans="3:11" s="4" customFormat="1" ht="15">
      <c r="C94" s="195" t="s">
        <v>224</v>
      </c>
      <c r="D94" s="199"/>
      <c r="E94" s="200"/>
      <c r="F94" s="197"/>
      <c r="G94" s="197"/>
      <c r="H94" s="197"/>
      <c r="I94" s="197"/>
      <c r="J94" s="197"/>
      <c r="K94" s="197"/>
    </row>
    <row r="95" spans="3:31" s="4" customFormat="1" ht="15">
      <c r="C95" s="635"/>
      <c r="D95" s="209"/>
      <c r="E95" s="197"/>
      <c r="F95" s="204"/>
      <c r="G95" s="204"/>
      <c r="H95" s="204"/>
      <c r="I95" s="204"/>
      <c r="J95" s="204"/>
      <c r="K95" s="204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3:11" s="4" customFormat="1" ht="15">
      <c r="C96" s="635"/>
      <c r="D96" s="207"/>
      <c r="E96" s="198"/>
      <c r="F96" s="23"/>
      <c r="G96" s="23"/>
      <c r="H96" s="23"/>
      <c r="I96" s="23"/>
      <c r="J96" s="23"/>
      <c r="K96" s="23"/>
    </row>
    <row r="97" spans="3:11" s="4" customFormat="1" ht="15">
      <c r="C97" s="635"/>
      <c r="D97" s="207"/>
      <c r="E97" s="198"/>
      <c r="F97" s="23"/>
      <c r="G97" s="23"/>
      <c r="H97" s="23"/>
      <c r="I97" s="23"/>
      <c r="J97" s="23"/>
      <c r="K97" s="23"/>
    </row>
    <row r="98" spans="3:11" s="4" customFormat="1" ht="15">
      <c r="C98" s="635"/>
      <c r="D98" s="207"/>
      <c r="E98" s="198"/>
      <c r="F98" s="23"/>
      <c r="G98" s="23"/>
      <c r="H98" s="23"/>
      <c r="I98" s="23"/>
      <c r="J98" s="23"/>
      <c r="K98" s="23"/>
    </row>
    <row r="99" spans="3:11" s="4" customFormat="1" ht="15">
      <c r="C99" s="635"/>
      <c r="D99" s="207"/>
      <c r="E99" s="198"/>
      <c r="F99" s="23"/>
      <c r="G99" s="23"/>
      <c r="H99" s="23"/>
      <c r="I99" s="23"/>
      <c r="J99" s="23"/>
      <c r="K99" s="23"/>
    </row>
    <row r="101" spans="3:9" ht="15">
      <c r="C101" s="211" t="s">
        <v>1853</v>
      </c>
      <c r="D101" s="212"/>
      <c r="E101" s="212"/>
      <c r="F101" s="212"/>
      <c r="G101" s="212"/>
      <c r="H101" s="212"/>
      <c r="I101" s="213"/>
    </row>
    <row r="102" spans="3:9" ht="15">
      <c r="C102"/>
      <c r="D102"/>
      <c r="E102"/>
      <c r="F102"/>
      <c r="G102"/>
      <c r="H102"/>
      <c r="I102"/>
    </row>
  </sheetData>
  <sheetProtection selectLockedCells="1" selectUnlockedCells="1"/>
  <mergeCells count="98">
    <mergeCell ref="C95:C99"/>
    <mergeCell ref="C86:C90"/>
    <mergeCell ref="C91:K91"/>
    <mergeCell ref="C92:C93"/>
    <mergeCell ref="D92:D93"/>
    <mergeCell ref="E92:E93"/>
    <mergeCell ref="F92:H92"/>
    <mergeCell ref="I92:K92"/>
    <mergeCell ref="C77:C81"/>
    <mergeCell ref="C82:K82"/>
    <mergeCell ref="C83:C84"/>
    <mergeCell ref="D83:D84"/>
    <mergeCell ref="E83:E84"/>
    <mergeCell ref="F83:H83"/>
    <mergeCell ref="I83:K83"/>
    <mergeCell ref="C69:C72"/>
    <mergeCell ref="C73:K73"/>
    <mergeCell ref="C74:C75"/>
    <mergeCell ref="D74:D75"/>
    <mergeCell ref="E74:E75"/>
    <mergeCell ref="F74:H74"/>
    <mergeCell ref="I74:K74"/>
    <mergeCell ref="F64:G64"/>
    <mergeCell ref="H64:I64"/>
    <mergeCell ref="J64:K64"/>
    <mergeCell ref="C65:K65"/>
    <mergeCell ref="C66:C67"/>
    <mergeCell ref="D66:D67"/>
    <mergeCell ref="E66:E67"/>
    <mergeCell ref="F66:H66"/>
    <mergeCell ref="I66:K66"/>
    <mergeCell ref="C61:C64"/>
    <mergeCell ref="F61:G61"/>
    <mergeCell ref="H61:I61"/>
    <mergeCell ref="J61:K61"/>
    <mergeCell ref="F62:G62"/>
    <mergeCell ref="H62:I62"/>
    <mergeCell ref="J62:K62"/>
    <mergeCell ref="F63:G63"/>
    <mergeCell ref="H63:I63"/>
    <mergeCell ref="J63:K63"/>
    <mergeCell ref="C48:C52"/>
    <mergeCell ref="F58:K58"/>
    <mergeCell ref="F59:G59"/>
    <mergeCell ref="H59:I59"/>
    <mergeCell ref="J59:K59"/>
    <mergeCell ref="F60:G60"/>
    <mergeCell ref="H60:I60"/>
    <mergeCell ref="J60:K60"/>
    <mergeCell ref="C39:C43"/>
    <mergeCell ref="C44:K44"/>
    <mergeCell ref="C45:C46"/>
    <mergeCell ref="D45:D46"/>
    <mergeCell ref="E45:E46"/>
    <mergeCell ref="F45:H45"/>
    <mergeCell ref="I45:K45"/>
    <mergeCell ref="C30:C34"/>
    <mergeCell ref="C35:K35"/>
    <mergeCell ref="C36:C37"/>
    <mergeCell ref="D36:D37"/>
    <mergeCell ref="E36:E37"/>
    <mergeCell ref="F36:H36"/>
    <mergeCell ref="I36:K36"/>
    <mergeCell ref="C22:C25"/>
    <mergeCell ref="C26:K26"/>
    <mergeCell ref="C27:C28"/>
    <mergeCell ref="D27:D28"/>
    <mergeCell ref="E27:E28"/>
    <mergeCell ref="F27:H27"/>
    <mergeCell ref="I27:K27"/>
    <mergeCell ref="C19:C20"/>
    <mergeCell ref="D19:D20"/>
    <mergeCell ref="E19:E20"/>
    <mergeCell ref="F19:H19"/>
    <mergeCell ref="I19:K19"/>
    <mergeCell ref="C14:C17"/>
    <mergeCell ref="H15:I15"/>
    <mergeCell ref="J15:K15"/>
    <mergeCell ref="F16:G16"/>
    <mergeCell ref="H16:I16"/>
    <mergeCell ref="F17:G17"/>
    <mergeCell ref="H17:I17"/>
    <mergeCell ref="J17:K17"/>
    <mergeCell ref="C18:K18"/>
    <mergeCell ref="F14:G14"/>
    <mergeCell ref="H14:I14"/>
    <mergeCell ref="J14:K14"/>
    <mergeCell ref="F15:G15"/>
    <mergeCell ref="J16:K16"/>
    <mergeCell ref="C5:K5"/>
    <mergeCell ref="F11:K11"/>
    <mergeCell ref="F12:G12"/>
    <mergeCell ref="H12:I12"/>
    <mergeCell ref="J12:K12"/>
    <mergeCell ref="D13:E13"/>
    <mergeCell ref="F13:G13"/>
    <mergeCell ref="H13:I13"/>
    <mergeCell ref="J13:K13"/>
  </mergeCells>
  <printOptions/>
  <pageMargins left="0.95" right="0.29" top="0.24027777777777778" bottom="0.20069444444444445" header="0.5118055555555555" footer="0.5118055555555555"/>
  <pageSetup horizontalDpi="300" verticalDpi="3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4:T31"/>
  <sheetViews>
    <sheetView zoomScale="89" zoomScaleNormal="89" zoomScalePageLayoutView="0" workbookViewId="0" topLeftCell="F10">
      <selection activeCell="A1" sqref="A1"/>
    </sheetView>
  </sheetViews>
  <sheetFormatPr defaultColWidth="9.140625" defaultRowHeight="12.75"/>
  <cols>
    <col min="1" max="2" width="9.140625" style="214" customWidth="1"/>
    <col min="3" max="3" width="10.7109375" style="214" customWidth="1"/>
    <col min="4" max="4" width="44.00390625" style="214" customWidth="1"/>
    <col min="5" max="5" width="26.421875" style="214" customWidth="1"/>
    <col min="6" max="6" width="21.8515625" style="215" customWidth="1"/>
    <col min="7" max="7" width="22.7109375" style="214" customWidth="1"/>
    <col min="8" max="8" width="22.28125" style="215" customWidth="1"/>
    <col min="9" max="9" width="21.421875" style="214" customWidth="1"/>
    <col min="10" max="10" width="21.8515625" style="215" customWidth="1"/>
    <col min="11" max="11" width="21.8515625" style="214" customWidth="1"/>
    <col min="12" max="12" width="21.8515625" style="215" customWidth="1"/>
    <col min="13" max="13" width="21.140625" style="214" customWidth="1"/>
    <col min="14" max="14" width="22.140625" style="215" customWidth="1"/>
    <col min="15" max="15" width="15.57421875" style="214" customWidth="1"/>
    <col min="16" max="16" width="14.140625" style="214" customWidth="1"/>
    <col min="17" max="17" width="15.140625" style="214" customWidth="1"/>
    <col min="18" max="18" width="13.8515625" style="214" customWidth="1"/>
    <col min="19" max="20" width="14.8515625" style="214" customWidth="1"/>
    <col min="21" max="21" width="15.140625" style="214" customWidth="1"/>
    <col min="22" max="22" width="13.140625" style="214" customWidth="1"/>
    <col min="23" max="23" width="7.421875" style="214" customWidth="1"/>
    <col min="24" max="24" width="22.57421875" style="214" customWidth="1"/>
    <col min="25" max="25" width="14.421875" style="214" customWidth="1"/>
    <col min="26" max="26" width="12.7109375" style="214" customWidth="1"/>
    <col min="27" max="16384" width="9.140625" style="214" customWidth="1"/>
  </cols>
  <sheetData>
    <row r="4" ht="18.75">
      <c r="N4" s="216" t="s">
        <v>225</v>
      </c>
    </row>
    <row r="5" ht="18.75">
      <c r="M5" s="217"/>
    </row>
    <row r="6" ht="18.75">
      <c r="M6" s="217"/>
    </row>
    <row r="7" spans="3:20" ht="38.25" customHeight="1">
      <c r="C7" s="636" t="s">
        <v>226</v>
      </c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P7" s="219"/>
      <c r="Q7" s="219"/>
      <c r="R7" s="219"/>
      <c r="S7" s="219"/>
      <c r="T7" s="219"/>
    </row>
    <row r="8" spans="4:20" ht="18.75">
      <c r="D8" s="218"/>
      <c r="E8" s="218"/>
      <c r="F8" s="220"/>
      <c r="G8" s="218"/>
      <c r="H8" s="220"/>
      <c r="I8" s="218"/>
      <c r="J8" s="220"/>
      <c r="K8" s="218"/>
      <c r="L8" s="220"/>
      <c r="M8" s="218"/>
      <c r="N8" s="220"/>
      <c r="P8" s="219"/>
      <c r="Q8" s="219"/>
      <c r="R8" s="219"/>
      <c r="S8" s="219"/>
      <c r="T8" s="219"/>
    </row>
    <row r="9" ht="18.75">
      <c r="N9" s="221" t="s">
        <v>2</v>
      </c>
    </row>
    <row r="10" spans="3:20" ht="38.25" customHeight="1">
      <c r="C10" s="637" t="s">
        <v>16</v>
      </c>
      <c r="D10" s="638"/>
      <c r="E10" s="637" t="s">
        <v>227</v>
      </c>
      <c r="F10" s="637"/>
      <c r="G10" s="637" t="s">
        <v>1854</v>
      </c>
      <c r="H10" s="637"/>
      <c r="I10" s="637" t="s">
        <v>1855</v>
      </c>
      <c r="J10" s="637"/>
      <c r="K10" s="637" t="s">
        <v>1856</v>
      </c>
      <c r="L10" s="637"/>
      <c r="M10" s="637" t="s">
        <v>1857</v>
      </c>
      <c r="N10" s="637"/>
      <c r="P10" s="222"/>
      <c r="S10" s="222"/>
      <c r="T10" s="222"/>
    </row>
    <row r="11" spans="3:14" s="223" customFormat="1" ht="52.5" customHeight="1">
      <c r="C11" s="637"/>
      <c r="D11" s="638"/>
      <c r="E11" s="224" t="s">
        <v>228</v>
      </c>
      <c r="F11" s="225" t="s">
        <v>229</v>
      </c>
      <c r="G11" s="224" t="s">
        <v>228</v>
      </c>
      <c r="H11" s="225" t="s">
        <v>230</v>
      </c>
      <c r="I11" s="224" t="s">
        <v>228</v>
      </c>
      <c r="J11" s="225" t="s">
        <v>230</v>
      </c>
      <c r="K11" s="224" t="s">
        <v>228</v>
      </c>
      <c r="L11" s="225" t="s">
        <v>230</v>
      </c>
      <c r="M11" s="224" t="s">
        <v>228</v>
      </c>
      <c r="N11" s="225" t="s">
        <v>230</v>
      </c>
    </row>
    <row r="12" spans="3:14" ht="34.5" customHeight="1">
      <c r="C12" s="226" t="s">
        <v>6</v>
      </c>
      <c r="D12" s="227" t="s">
        <v>231</v>
      </c>
      <c r="E12" s="228"/>
      <c r="F12" s="229">
        <v>177590</v>
      </c>
      <c r="G12" s="228"/>
      <c r="H12" s="229">
        <v>0</v>
      </c>
      <c r="I12" s="228"/>
      <c r="J12" s="229">
        <v>0</v>
      </c>
      <c r="K12" s="228"/>
      <c r="L12" s="229"/>
      <c r="M12" s="228"/>
      <c r="N12" s="229"/>
    </row>
    <row r="13" spans="3:14" ht="34.5" customHeight="1">
      <c r="C13" s="226" t="s">
        <v>8</v>
      </c>
      <c r="D13" s="227" t="s">
        <v>232</v>
      </c>
      <c r="E13" s="228"/>
      <c r="F13" s="230">
        <v>18042339</v>
      </c>
      <c r="G13" s="228"/>
      <c r="H13" s="230">
        <v>11042339</v>
      </c>
      <c r="I13" s="228"/>
      <c r="J13" s="230">
        <v>9042339</v>
      </c>
      <c r="K13" s="228"/>
      <c r="L13" s="230">
        <v>5805339</v>
      </c>
      <c r="M13" s="228"/>
      <c r="N13" s="231">
        <v>3237000</v>
      </c>
    </row>
    <row r="14" spans="3:14" ht="42" customHeight="1">
      <c r="C14" s="226" t="s">
        <v>10</v>
      </c>
      <c r="D14" s="227" t="s">
        <v>233</v>
      </c>
      <c r="E14" s="228"/>
      <c r="F14" s="229"/>
      <c r="G14" s="228"/>
      <c r="H14" s="229"/>
      <c r="I14" s="228"/>
      <c r="J14" s="229"/>
      <c r="K14" s="228"/>
      <c r="L14" s="229"/>
      <c r="M14" s="228"/>
      <c r="N14" s="232"/>
    </row>
    <row r="15" spans="3:14" ht="43.5" customHeight="1">
      <c r="C15" s="226" t="s">
        <v>22</v>
      </c>
      <c r="D15" s="227" t="s">
        <v>234</v>
      </c>
      <c r="E15" s="228"/>
      <c r="F15" s="229"/>
      <c r="G15" s="228"/>
      <c r="H15" s="229"/>
      <c r="I15" s="228"/>
      <c r="J15" s="229"/>
      <c r="K15" s="228"/>
      <c r="L15" s="229"/>
      <c r="M15" s="228"/>
      <c r="N15" s="229"/>
    </row>
    <row r="16" spans="3:14" ht="45" customHeight="1">
      <c r="C16" s="226" t="s">
        <v>82</v>
      </c>
      <c r="D16" s="227" t="s">
        <v>235</v>
      </c>
      <c r="E16" s="228"/>
      <c r="F16" s="229"/>
      <c r="G16" s="228"/>
      <c r="H16" s="229"/>
      <c r="I16" s="228"/>
      <c r="J16" s="229"/>
      <c r="K16" s="228"/>
      <c r="L16" s="229"/>
      <c r="M16" s="228"/>
      <c r="N16" s="229"/>
    </row>
    <row r="17" spans="3:14" ht="34.5" customHeight="1">
      <c r="C17" s="226" t="s">
        <v>83</v>
      </c>
      <c r="D17" s="227" t="s">
        <v>236</v>
      </c>
      <c r="E17" s="228"/>
      <c r="F17" s="229"/>
      <c r="G17" s="228"/>
      <c r="H17" s="229"/>
      <c r="I17" s="228"/>
      <c r="J17" s="229"/>
      <c r="K17" s="228"/>
      <c r="L17" s="229"/>
      <c r="M17" s="228"/>
      <c r="N17" s="229"/>
    </row>
    <row r="18" spans="3:14" ht="34.5" customHeight="1">
      <c r="C18" s="226"/>
      <c r="D18" s="233" t="s">
        <v>12</v>
      </c>
      <c r="E18" s="234"/>
      <c r="F18" s="235">
        <v>18219929</v>
      </c>
      <c r="G18" s="234"/>
      <c r="H18" s="235">
        <v>11042339</v>
      </c>
      <c r="I18" s="234"/>
      <c r="J18" s="235">
        <v>9042339</v>
      </c>
      <c r="K18" s="234"/>
      <c r="L18" s="235">
        <v>5805339</v>
      </c>
      <c r="M18" s="236"/>
      <c r="N18" s="237">
        <v>3237000</v>
      </c>
    </row>
    <row r="23" spans="14:16" ht="18.75">
      <c r="N23" s="238"/>
      <c r="O23" s="222"/>
      <c r="P23" s="222"/>
    </row>
    <row r="31" spans="14:16" ht="18.75">
      <c r="N31" s="238"/>
      <c r="O31" s="222"/>
      <c r="P31" s="222"/>
    </row>
  </sheetData>
  <sheetProtection selectLockedCells="1" selectUnlockedCells="1"/>
  <mergeCells count="8">
    <mergeCell ref="C7:N7"/>
    <mergeCell ref="C10:C11"/>
    <mergeCell ref="D10:D11"/>
    <mergeCell ref="E10:F10"/>
    <mergeCell ref="G10:H10"/>
    <mergeCell ref="I10:J10"/>
    <mergeCell ref="K10:L10"/>
    <mergeCell ref="M10:N10"/>
  </mergeCells>
  <printOptions/>
  <pageMargins left="0.75" right="0.75" top="1.74" bottom="1" header="0.5118055555555555" footer="0.5118055555555555"/>
  <pageSetup fitToHeight="1" fitToWidth="1" horizontalDpi="300" verticalDpi="3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2.7109375" style="1" customWidth="1"/>
    <col min="2" max="2" width="40.7109375" style="1" customWidth="1"/>
    <col min="3" max="4" width="20.7109375" style="239" customWidth="1"/>
    <col min="5" max="5" width="20.7109375" style="240" customWidth="1"/>
    <col min="6" max="7" width="20.7109375" style="239" customWidth="1"/>
    <col min="8" max="8" width="20.7109375" style="241" customWidth="1"/>
    <col min="9" max="9" width="12.00390625" style="1" customWidth="1"/>
    <col min="10" max="10" width="10.8515625" style="1" customWidth="1"/>
    <col min="11" max="11" width="11.8515625" style="1" customWidth="1"/>
    <col min="12" max="12" width="12.140625" style="1" customWidth="1"/>
    <col min="13" max="13" width="13.28125" style="1" customWidth="1"/>
    <col min="14" max="16384" width="9.140625" style="1" customWidth="1"/>
  </cols>
  <sheetData>
    <row r="1" spans="7:8" ht="15">
      <c r="G1" s="242"/>
      <c r="H1" s="241" t="s">
        <v>237</v>
      </c>
    </row>
    <row r="2" spans="1:8" s="4" customFormat="1" ht="15">
      <c r="A2" s="243"/>
      <c r="B2" s="244"/>
      <c r="C2" s="245"/>
      <c r="D2" s="245"/>
      <c r="E2" s="246"/>
      <c r="F2" s="245"/>
      <c r="G2" s="245"/>
      <c r="H2" s="247"/>
    </row>
    <row r="3" spans="1:8" s="4" customFormat="1" ht="23.25" customHeight="1">
      <c r="A3" s="641" t="s">
        <v>238</v>
      </c>
      <c r="B3" s="641"/>
      <c r="C3" s="641"/>
      <c r="D3" s="641"/>
      <c r="E3" s="641"/>
      <c r="F3" s="641"/>
      <c r="G3" s="641"/>
      <c r="H3" s="641"/>
    </row>
    <row r="4" spans="1:8" s="4" customFormat="1" ht="13.5" customHeight="1">
      <c r="A4" s="248"/>
      <c r="B4" s="248"/>
      <c r="C4" s="249"/>
      <c r="D4" s="249" t="s">
        <v>2075</v>
      </c>
      <c r="E4" s="250"/>
      <c r="F4" s="249"/>
      <c r="G4" s="249"/>
      <c r="H4" s="6"/>
    </row>
    <row r="5" spans="1:8" s="4" customFormat="1" ht="15.75" customHeight="1">
      <c r="A5" s="251"/>
      <c r="B5" s="251"/>
      <c r="C5" s="252"/>
      <c r="D5" s="252"/>
      <c r="E5" s="253"/>
      <c r="F5" s="254"/>
      <c r="G5" s="254"/>
      <c r="H5" s="247"/>
    </row>
    <row r="6" spans="1:8" s="4" customFormat="1" ht="15">
      <c r="A6" s="251"/>
      <c r="B6" s="251"/>
      <c r="C6" s="255"/>
      <c r="D6" s="252"/>
      <c r="E6" s="253"/>
      <c r="F6" s="252"/>
      <c r="G6" s="256"/>
      <c r="H6" s="257" t="s">
        <v>2</v>
      </c>
    </row>
    <row r="7" spans="1:8" s="4" customFormat="1" ht="32.25" customHeight="1">
      <c r="A7" s="587"/>
      <c r="B7" s="642"/>
      <c r="C7" s="643" t="s">
        <v>1920</v>
      </c>
      <c r="D7" s="643" t="s">
        <v>1859</v>
      </c>
      <c r="E7" s="644" t="s">
        <v>1860</v>
      </c>
      <c r="F7" s="578" t="s">
        <v>1921</v>
      </c>
      <c r="G7" s="578" t="s">
        <v>1862</v>
      </c>
      <c r="H7" s="576" t="s">
        <v>1863</v>
      </c>
    </row>
    <row r="8" spans="1:8" s="4" customFormat="1" ht="29.25" customHeight="1">
      <c r="A8" s="587"/>
      <c r="B8" s="642"/>
      <c r="C8" s="643"/>
      <c r="D8" s="643"/>
      <c r="E8" s="644"/>
      <c r="F8" s="578"/>
      <c r="G8" s="578"/>
      <c r="H8" s="576"/>
    </row>
    <row r="9" spans="1:8" s="4" customFormat="1" ht="15.75" customHeight="1">
      <c r="A9" s="258"/>
      <c r="B9" s="639" t="s">
        <v>241</v>
      </c>
      <c r="C9" s="639"/>
      <c r="D9" s="639"/>
      <c r="E9" s="639"/>
      <c r="F9" s="639"/>
      <c r="G9" s="639"/>
      <c r="H9" s="639"/>
    </row>
    <row r="10" spans="1:8" s="4" customFormat="1" ht="15">
      <c r="A10" s="67" t="s">
        <v>6</v>
      </c>
      <c r="B10" s="259"/>
      <c r="C10" s="260"/>
      <c r="D10" s="261"/>
      <c r="E10" s="262"/>
      <c r="F10" s="206"/>
      <c r="G10" s="206"/>
      <c r="H10" s="194"/>
    </row>
    <row r="11" spans="1:8" s="4" customFormat="1" ht="15">
      <c r="A11" s="67" t="s">
        <v>8</v>
      </c>
      <c r="B11" s="259"/>
      <c r="C11" s="260"/>
      <c r="D11" s="261"/>
      <c r="E11" s="262"/>
      <c r="F11" s="206"/>
      <c r="G11" s="206"/>
      <c r="H11" s="194"/>
    </row>
    <row r="12" spans="1:8" s="4" customFormat="1" ht="15">
      <c r="A12" s="67" t="s">
        <v>10</v>
      </c>
      <c r="B12" s="259"/>
      <c r="C12" s="260"/>
      <c r="D12" s="261"/>
      <c r="E12" s="262"/>
      <c r="F12" s="206"/>
      <c r="G12" s="206"/>
      <c r="H12" s="194"/>
    </row>
    <row r="13" spans="1:8" s="4" customFormat="1" ht="15">
      <c r="A13" s="67" t="s">
        <v>22</v>
      </c>
      <c r="B13" s="263"/>
      <c r="C13" s="260"/>
      <c r="D13" s="261"/>
      <c r="E13" s="262"/>
      <c r="F13" s="206"/>
      <c r="G13" s="206"/>
      <c r="H13" s="194"/>
    </row>
    <row r="14" spans="1:8" s="4" customFormat="1" ht="15">
      <c r="A14" s="67" t="s">
        <v>82</v>
      </c>
      <c r="B14" s="259"/>
      <c r="C14" s="260"/>
      <c r="D14" s="261"/>
      <c r="E14" s="262"/>
      <c r="F14" s="206"/>
      <c r="G14" s="206"/>
      <c r="H14" s="194" t="s">
        <v>1922</v>
      </c>
    </row>
    <row r="15" spans="1:8" s="4" customFormat="1" ht="15">
      <c r="A15" s="67" t="s">
        <v>83</v>
      </c>
      <c r="B15" s="263"/>
      <c r="C15" s="260"/>
      <c r="D15" s="261"/>
      <c r="E15" s="262"/>
      <c r="F15" s="206"/>
      <c r="G15" s="206"/>
      <c r="H15" s="194"/>
    </row>
    <row r="16" spans="1:8" s="4" customFormat="1" ht="15">
      <c r="A16" s="67" t="s">
        <v>84</v>
      </c>
      <c r="B16" s="263"/>
      <c r="C16" s="260"/>
      <c r="D16" s="261"/>
      <c r="E16" s="262"/>
      <c r="F16" s="206"/>
      <c r="G16" s="206"/>
      <c r="H16" s="194"/>
    </row>
    <row r="17" spans="1:8" s="4" customFormat="1" ht="15">
      <c r="A17" s="67" t="s">
        <v>85</v>
      </c>
      <c r="B17" s="259"/>
      <c r="C17" s="260"/>
      <c r="D17" s="261"/>
      <c r="E17" s="262"/>
      <c r="F17" s="206"/>
      <c r="G17" s="206"/>
      <c r="H17" s="194"/>
    </row>
    <row r="18" spans="1:8" s="4" customFormat="1" ht="15">
      <c r="A18" s="67" t="s">
        <v>242</v>
      </c>
      <c r="B18" s="259"/>
      <c r="C18" s="260"/>
      <c r="D18" s="261"/>
      <c r="E18" s="262"/>
      <c r="F18" s="206"/>
      <c r="G18" s="206"/>
      <c r="H18" s="194"/>
    </row>
    <row r="19" spans="1:8" s="4" customFormat="1" ht="15">
      <c r="A19" s="67" t="s">
        <v>243</v>
      </c>
      <c r="B19" s="263"/>
      <c r="C19" s="260"/>
      <c r="D19" s="261"/>
      <c r="E19" s="262"/>
      <c r="F19" s="206"/>
      <c r="G19" s="206"/>
      <c r="H19" s="194"/>
    </row>
    <row r="20" spans="1:8" s="4" customFormat="1" ht="15.75" customHeight="1">
      <c r="A20" s="264"/>
      <c r="B20" s="640" t="s">
        <v>244</v>
      </c>
      <c r="C20" s="640"/>
      <c r="D20" s="640"/>
      <c r="E20" s="640"/>
      <c r="F20" s="640"/>
      <c r="G20" s="640"/>
      <c r="H20" s="640"/>
    </row>
    <row r="21" spans="1:8" s="4" customFormat="1" ht="90">
      <c r="A21" s="67" t="s">
        <v>245</v>
      </c>
      <c r="B21" s="263" t="s">
        <v>1923</v>
      </c>
      <c r="C21" s="260"/>
      <c r="D21" s="261">
        <v>600000</v>
      </c>
      <c r="E21" s="262">
        <v>600000</v>
      </c>
      <c r="F21" s="206"/>
      <c r="G21" s="206"/>
      <c r="H21" s="194"/>
    </row>
    <row r="22" spans="1:8" s="4" customFormat="1" ht="30">
      <c r="A22" s="67" t="s">
        <v>246</v>
      </c>
      <c r="B22" s="263" t="s">
        <v>1924</v>
      </c>
      <c r="C22" s="206"/>
      <c r="D22" s="261">
        <v>300000</v>
      </c>
      <c r="E22" s="262">
        <v>300000</v>
      </c>
      <c r="F22" s="206"/>
      <c r="G22" s="206"/>
      <c r="H22" s="194"/>
    </row>
    <row r="23" spans="1:8" s="4" customFormat="1" ht="45">
      <c r="A23" s="67" t="s">
        <v>247</v>
      </c>
      <c r="B23" s="263" t="s">
        <v>1977</v>
      </c>
      <c r="C23" s="260"/>
      <c r="D23" s="261">
        <v>725000</v>
      </c>
      <c r="E23" s="262">
        <v>725000</v>
      </c>
      <c r="F23" s="206"/>
      <c r="G23" s="206"/>
      <c r="H23" s="194"/>
    </row>
    <row r="24" spans="1:8" s="4" customFormat="1" ht="15">
      <c r="A24" s="67" t="s">
        <v>248</v>
      </c>
      <c r="B24" s="259"/>
      <c r="C24" s="260"/>
      <c r="D24" s="261"/>
      <c r="E24" s="262"/>
      <c r="F24" s="206"/>
      <c r="G24" s="206"/>
      <c r="H24" s="194"/>
    </row>
    <row r="25" spans="1:8" s="4" customFormat="1" ht="15">
      <c r="A25" s="67" t="s">
        <v>249</v>
      </c>
      <c r="B25" s="420" t="s">
        <v>257</v>
      </c>
      <c r="C25" s="260"/>
      <c r="D25" s="261"/>
      <c r="E25" s="262"/>
      <c r="F25" s="206"/>
      <c r="G25" s="206"/>
      <c r="H25" s="194"/>
    </row>
    <row r="26" spans="1:8" s="4" customFormat="1" ht="15">
      <c r="A26" s="67" t="s">
        <v>250</v>
      </c>
      <c r="B26" s="558" t="s">
        <v>2057</v>
      </c>
      <c r="C26" s="260"/>
      <c r="D26" s="261">
        <v>1800000</v>
      </c>
      <c r="E26" s="262"/>
      <c r="F26" s="206">
        <v>1800000</v>
      </c>
      <c r="H26" s="194"/>
    </row>
    <row r="27" spans="1:8" s="4" customFormat="1" ht="30">
      <c r="A27" s="67" t="s">
        <v>251</v>
      </c>
      <c r="B27" s="263" t="s">
        <v>2058</v>
      </c>
      <c r="C27" s="260"/>
      <c r="D27" s="261">
        <v>7500000</v>
      </c>
      <c r="F27" s="261">
        <v>7500000</v>
      </c>
      <c r="G27" s="206"/>
      <c r="H27" s="194"/>
    </row>
    <row r="28" spans="1:8" s="4" customFormat="1" ht="45">
      <c r="A28" s="67" t="s">
        <v>252</v>
      </c>
      <c r="B28" s="263" t="s">
        <v>2059</v>
      </c>
      <c r="C28" s="260"/>
      <c r="D28" s="261">
        <v>7500000</v>
      </c>
      <c r="E28" s="262"/>
      <c r="F28" s="261">
        <v>7500000</v>
      </c>
      <c r="G28" s="206"/>
      <c r="H28" s="194"/>
    </row>
    <row r="29" spans="1:8" s="4" customFormat="1" ht="30">
      <c r="A29" s="67" t="s">
        <v>253</v>
      </c>
      <c r="B29" s="263" t="s">
        <v>1983</v>
      </c>
      <c r="C29" s="260"/>
      <c r="D29" s="261">
        <v>3200000</v>
      </c>
      <c r="E29" s="262"/>
      <c r="F29" s="262"/>
      <c r="G29" s="261">
        <v>3200000</v>
      </c>
      <c r="H29" s="194"/>
    </row>
    <row r="30" spans="1:8" s="4" customFormat="1" ht="30">
      <c r="A30" s="67" t="s">
        <v>254</v>
      </c>
      <c r="B30" s="263" t="s">
        <v>1984</v>
      </c>
      <c r="C30" s="260"/>
      <c r="D30" s="261">
        <v>3000000</v>
      </c>
      <c r="E30" s="262"/>
      <c r="F30" s="261"/>
      <c r="G30" s="261">
        <v>3000000</v>
      </c>
      <c r="H30" s="194"/>
    </row>
    <row r="31" spans="1:8" s="4" customFormat="1" ht="30">
      <c r="A31" s="67" t="s">
        <v>255</v>
      </c>
      <c r="B31" s="263" t="s">
        <v>1985</v>
      </c>
      <c r="C31" s="260"/>
      <c r="D31" s="261">
        <v>4500000</v>
      </c>
      <c r="E31" s="262"/>
      <c r="F31" s="206"/>
      <c r="G31" s="261">
        <v>4500000</v>
      </c>
      <c r="H31" s="194"/>
    </row>
    <row r="32" spans="1:8" s="4" customFormat="1" ht="30">
      <c r="A32" s="67" t="s">
        <v>256</v>
      </c>
      <c r="B32" s="263" t="s">
        <v>2056</v>
      </c>
      <c r="C32" s="260"/>
      <c r="D32" s="261">
        <v>4500000</v>
      </c>
      <c r="E32" s="427"/>
      <c r="F32" s="206"/>
      <c r="G32" s="261">
        <v>4500000</v>
      </c>
      <c r="H32" s="194"/>
    </row>
    <row r="33" spans="1:8" s="4" customFormat="1" ht="30">
      <c r="A33" s="67" t="s">
        <v>1925</v>
      </c>
      <c r="B33" s="421" t="s">
        <v>2060</v>
      </c>
      <c r="C33" s="260"/>
      <c r="D33" s="440">
        <v>6250000</v>
      </c>
      <c r="E33" s="441"/>
      <c r="F33" s="440">
        <v>6250000</v>
      </c>
      <c r="G33" s="206"/>
      <c r="H33" s="194"/>
    </row>
    <row r="34" spans="1:8" s="4" customFormat="1" ht="30">
      <c r="A34" s="67" t="s">
        <v>63</v>
      </c>
      <c r="B34" s="263" t="s">
        <v>2061</v>
      </c>
      <c r="C34" s="260"/>
      <c r="D34" s="440">
        <v>5625000</v>
      </c>
      <c r="E34" s="441"/>
      <c r="F34" s="463">
        <v>5625000</v>
      </c>
      <c r="G34" s="206"/>
      <c r="H34" s="194"/>
    </row>
    <row r="35" spans="1:8" s="4" customFormat="1" ht="30">
      <c r="A35" s="67" t="s">
        <v>65</v>
      </c>
      <c r="B35" s="263" t="s">
        <v>2062</v>
      </c>
      <c r="C35" s="260"/>
      <c r="D35" s="440">
        <v>8750000</v>
      </c>
      <c r="E35" s="440">
        <v>8750000</v>
      </c>
      <c r="F35" s="467"/>
      <c r="G35" s="438"/>
      <c r="H35" s="194"/>
    </row>
    <row r="36" spans="1:8" s="4" customFormat="1" ht="26.25" customHeight="1">
      <c r="A36" s="67" t="s">
        <v>67</v>
      </c>
      <c r="B36" s="263" t="s">
        <v>2063</v>
      </c>
      <c r="C36" s="260"/>
      <c r="D36" s="261">
        <v>12500000</v>
      </c>
      <c r="F36" s="433">
        <v>12500000</v>
      </c>
      <c r="G36" s="206"/>
      <c r="H36" s="194"/>
    </row>
    <row r="37" spans="1:8" s="4" customFormat="1" ht="30">
      <c r="A37" s="67" t="s">
        <v>69</v>
      </c>
      <c r="B37" s="263" t="s">
        <v>2064</v>
      </c>
      <c r="C37" s="260"/>
      <c r="D37" s="440">
        <v>2500000</v>
      </c>
      <c r="E37" s="441"/>
      <c r="F37" s="440">
        <v>2500000</v>
      </c>
      <c r="G37" s="206"/>
      <c r="H37" s="194"/>
    </row>
    <row r="38" spans="1:8" s="4" customFormat="1" ht="15">
      <c r="A38" s="67" t="s">
        <v>71</v>
      </c>
      <c r="B38" s="263" t="s">
        <v>2003</v>
      </c>
      <c r="C38" s="260"/>
      <c r="D38" s="274">
        <v>15000000</v>
      </c>
      <c r="E38" s="440"/>
      <c r="F38" s="440">
        <v>15000000</v>
      </c>
      <c r="G38" s="206"/>
      <c r="H38" s="194"/>
    </row>
    <row r="39" spans="1:8" s="4" customFormat="1" ht="30">
      <c r="A39" s="67" t="s">
        <v>73</v>
      </c>
      <c r="B39" s="263" t="s">
        <v>2065</v>
      </c>
      <c r="C39" s="260"/>
      <c r="D39" s="440">
        <v>6250000</v>
      </c>
      <c r="E39" s="441"/>
      <c r="F39" s="440">
        <v>6250000</v>
      </c>
      <c r="G39" s="206"/>
      <c r="H39" s="194"/>
    </row>
    <row r="40" spans="1:8" s="4" customFormat="1" ht="30">
      <c r="A40" s="67" t="s">
        <v>1991</v>
      </c>
      <c r="B40" s="263" t="s">
        <v>2005</v>
      </c>
      <c r="C40" s="260"/>
      <c r="D40" s="440">
        <v>4300000</v>
      </c>
      <c r="E40" s="441"/>
      <c r="F40" s="458"/>
      <c r="G40" s="440">
        <v>4300000</v>
      </c>
      <c r="H40" s="194"/>
    </row>
    <row r="41" spans="1:8" s="4" customFormat="1" ht="30">
      <c r="A41" s="67" t="s">
        <v>1992</v>
      </c>
      <c r="B41" s="263" t="s">
        <v>2066</v>
      </c>
      <c r="C41" s="260"/>
      <c r="D41" s="440">
        <v>6250000</v>
      </c>
      <c r="E41" s="441"/>
      <c r="F41" s="440">
        <v>6250000</v>
      </c>
      <c r="G41" s="206"/>
      <c r="H41" s="194"/>
    </row>
    <row r="42" spans="1:8" s="4" customFormat="1" ht="30">
      <c r="A42" s="67" t="s">
        <v>1993</v>
      </c>
      <c r="B42" s="263" t="s">
        <v>2067</v>
      </c>
      <c r="C42" s="260"/>
      <c r="D42" s="440">
        <v>3125000</v>
      </c>
      <c r="E42" s="441"/>
      <c r="F42" s="440">
        <v>3125000</v>
      </c>
      <c r="G42" s="206"/>
      <c r="H42" s="194"/>
    </row>
    <row r="43" spans="1:8" s="4" customFormat="1" ht="30">
      <c r="A43" s="67" t="s">
        <v>1994</v>
      </c>
      <c r="B43" s="263" t="s">
        <v>2068</v>
      </c>
      <c r="C43" s="260"/>
      <c r="D43" s="440">
        <v>5000000</v>
      </c>
      <c r="E43" s="441"/>
      <c r="F43" s="467">
        <v>5000000</v>
      </c>
      <c r="G43" s="206"/>
      <c r="H43" s="194"/>
    </row>
    <row r="44" spans="1:8" s="4" customFormat="1" ht="30">
      <c r="A44" s="67" t="s">
        <v>1995</v>
      </c>
      <c r="B44" s="263" t="s">
        <v>2009</v>
      </c>
      <c r="C44" s="260"/>
      <c r="D44" s="440">
        <v>11000000</v>
      </c>
      <c r="E44" s="441"/>
      <c r="F44" s="458"/>
      <c r="G44" s="440">
        <v>11000000</v>
      </c>
      <c r="H44" s="194"/>
    </row>
    <row r="45" spans="1:8" s="4" customFormat="1" ht="30">
      <c r="A45" s="67" t="s">
        <v>1996</v>
      </c>
      <c r="B45" s="263" t="s">
        <v>2010</v>
      </c>
      <c r="C45" s="260"/>
      <c r="D45" s="440">
        <v>13000000</v>
      </c>
      <c r="E45" s="441"/>
      <c r="F45" s="458"/>
      <c r="G45" s="440">
        <v>13000000</v>
      </c>
      <c r="H45" s="194"/>
    </row>
    <row r="46" spans="1:8" s="4" customFormat="1" ht="30">
      <c r="A46" s="67" t="s">
        <v>1997</v>
      </c>
      <c r="B46" s="263" t="s">
        <v>2069</v>
      </c>
      <c r="C46" s="260"/>
      <c r="D46" s="440">
        <v>5000000</v>
      </c>
      <c r="E46" s="441"/>
      <c r="F46" s="467">
        <v>5000000</v>
      </c>
      <c r="G46" s="206"/>
      <c r="H46" s="194"/>
    </row>
    <row r="47" spans="1:8" s="4" customFormat="1" ht="45">
      <c r="A47" s="67" t="s">
        <v>1998</v>
      </c>
      <c r="B47" s="263" t="s">
        <v>2070</v>
      </c>
      <c r="C47" s="260"/>
      <c r="D47" s="440">
        <v>3750000</v>
      </c>
      <c r="E47" s="441"/>
      <c r="F47" s="440">
        <v>3750000</v>
      </c>
      <c r="G47" s="206"/>
      <c r="H47" s="194"/>
    </row>
    <row r="48" spans="1:8" s="4" customFormat="1" ht="30">
      <c r="A48" s="67" t="s">
        <v>1999</v>
      </c>
      <c r="B48" s="263" t="s">
        <v>2071</v>
      </c>
      <c r="C48" s="260"/>
      <c r="D48" s="440">
        <v>12500000</v>
      </c>
      <c r="E48" s="441"/>
      <c r="F48" s="467">
        <v>12500000</v>
      </c>
      <c r="G48" s="206"/>
      <c r="H48" s="194"/>
    </row>
    <row r="49" spans="1:8" s="4" customFormat="1" ht="30">
      <c r="A49" s="67" t="s">
        <v>2000</v>
      </c>
      <c r="B49" s="263" t="s">
        <v>2072</v>
      </c>
      <c r="C49" s="260"/>
      <c r="D49" s="440">
        <v>5000000</v>
      </c>
      <c r="E49" s="441"/>
      <c r="F49" s="440">
        <v>5000000</v>
      </c>
      <c r="G49" s="206"/>
      <c r="H49" s="194"/>
    </row>
    <row r="50" spans="1:8" s="4" customFormat="1" ht="30">
      <c r="A50" s="67" t="s">
        <v>2001</v>
      </c>
      <c r="B50" s="263" t="s">
        <v>2073</v>
      </c>
      <c r="C50" s="260"/>
      <c r="D50" s="440">
        <v>13750000</v>
      </c>
      <c r="E50" s="441"/>
      <c r="F50" s="440">
        <v>13750000</v>
      </c>
      <c r="G50" s="206"/>
      <c r="H50" s="194"/>
    </row>
    <row r="51" spans="1:8" s="4" customFormat="1" ht="45">
      <c r="A51" s="67" t="s">
        <v>2002</v>
      </c>
      <c r="B51" s="461" t="s">
        <v>2074</v>
      </c>
      <c r="C51" s="260"/>
      <c r="D51" s="463">
        <v>5000000</v>
      </c>
      <c r="E51" s="441"/>
      <c r="F51" s="463">
        <v>5000000</v>
      </c>
      <c r="G51" s="206"/>
      <c r="H51" s="194"/>
    </row>
    <row r="52" spans="1:8" s="4" customFormat="1" ht="15">
      <c r="A52" s="430"/>
      <c r="B52" s="464"/>
      <c r="C52" s="462"/>
      <c r="D52" s="439"/>
      <c r="E52" s="441"/>
      <c r="F52" s="458"/>
      <c r="G52" s="206"/>
      <c r="H52" s="194"/>
    </row>
    <row r="53" spans="1:8" s="4" customFormat="1" ht="15">
      <c r="A53" s="269"/>
      <c r="B53" s="459"/>
      <c r="C53" s="271"/>
      <c r="D53" s="460"/>
      <c r="E53" s="74"/>
      <c r="F53" s="280"/>
      <c r="G53" s="281"/>
      <c r="H53" s="282"/>
    </row>
    <row r="54" spans="1:8" s="4" customFormat="1" ht="15">
      <c r="A54"/>
      <c r="B54"/>
      <c r="C54" s="266"/>
      <c r="D54" s="266"/>
      <c r="E54" s="267"/>
      <c r="F54" s="266"/>
      <c r="G54" s="266"/>
      <c r="H54" s="268"/>
    </row>
    <row r="55" spans="1:12" s="4" customFormat="1" ht="15">
      <c r="A55"/>
      <c r="B55"/>
      <c r="C55" s="266"/>
      <c r="D55" s="266"/>
      <c r="E55" s="267"/>
      <c r="F55" s="266"/>
      <c r="G55" s="266"/>
      <c r="H55" s="268"/>
      <c r="I55" s="74"/>
      <c r="J55" s="74"/>
      <c r="K55" s="74"/>
      <c r="L55" s="74"/>
    </row>
    <row r="56" spans="1:12" s="4" customFormat="1" ht="15">
      <c r="A56"/>
      <c r="B56"/>
      <c r="C56" s="266"/>
      <c r="D56" s="266"/>
      <c r="E56" s="267"/>
      <c r="F56" s="266"/>
      <c r="G56" s="266"/>
      <c r="H56" s="268"/>
      <c r="I56" s="74"/>
      <c r="J56" s="74"/>
      <c r="K56" s="74"/>
      <c r="L56" s="74"/>
    </row>
    <row r="57" spans="1:8" s="4" customFormat="1" ht="15">
      <c r="A57"/>
      <c r="B57"/>
      <c r="C57" s="266"/>
      <c r="D57" s="266"/>
      <c r="E57" s="267"/>
      <c r="F57" s="266"/>
      <c r="G57" s="266"/>
      <c r="H57" s="268"/>
    </row>
    <row r="58" spans="1:8" s="4" customFormat="1" ht="15">
      <c r="A58" s="269"/>
      <c r="B58" s="270"/>
      <c r="C58" s="271"/>
      <c r="D58" s="272"/>
      <c r="E58" s="273"/>
      <c r="F58" s="272"/>
      <c r="G58" s="272"/>
      <c r="H58" s="247"/>
    </row>
    <row r="59" spans="1:8" s="4" customFormat="1" ht="15">
      <c r="A59" s="269"/>
      <c r="B59" s="270"/>
      <c r="C59" s="271"/>
      <c r="D59" s="272"/>
      <c r="E59" s="273"/>
      <c r="F59" s="272"/>
      <c r="G59" s="272"/>
      <c r="H59" s="247"/>
    </row>
    <row r="60" spans="1:8" s="4" customFormat="1" ht="15">
      <c r="A60" s="9"/>
      <c r="C60" s="256"/>
      <c r="D60" s="256"/>
      <c r="E60" s="274"/>
      <c r="F60" s="256"/>
      <c r="G60" s="256"/>
      <c r="H60" s="247"/>
    </row>
    <row r="61" spans="2:8" s="4" customFormat="1" ht="15">
      <c r="B61" s="275"/>
      <c r="C61" s="245"/>
      <c r="D61" s="252"/>
      <c r="E61" s="246"/>
      <c r="F61" s="276"/>
      <c r="G61" s="276"/>
      <c r="H61" s="247"/>
    </row>
    <row r="62" spans="1:8" s="4" customFormat="1" ht="15">
      <c r="A62" s="641" t="s">
        <v>260</v>
      </c>
      <c r="B62" s="641"/>
      <c r="C62" s="641"/>
      <c r="D62" s="641"/>
      <c r="E62" s="641"/>
      <c r="F62" s="641"/>
      <c r="G62" s="641"/>
      <c r="H62" s="641"/>
    </row>
    <row r="63" spans="1:8" s="4" customFormat="1" ht="15">
      <c r="A63" s="248"/>
      <c r="B63" s="248"/>
      <c r="C63" s="249"/>
      <c r="D63" s="249" t="s">
        <v>2075</v>
      </c>
      <c r="E63" s="250"/>
      <c r="F63" s="249"/>
      <c r="G63" s="249"/>
      <c r="H63" s="241" t="s">
        <v>237</v>
      </c>
    </row>
    <row r="64" spans="1:8" s="4" customFormat="1" ht="15">
      <c r="A64" s="251"/>
      <c r="B64" s="251"/>
      <c r="C64" s="252"/>
      <c r="D64" s="252"/>
      <c r="E64" s="253"/>
      <c r="F64" s="254"/>
      <c r="G64" s="254"/>
      <c r="H64" s="247"/>
    </row>
    <row r="65" spans="1:8" s="4" customFormat="1" ht="15">
      <c r="A65" s="251"/>
      <c r="B65" s="251"/>
      <c r="C65" s="255"/>
      <c r="D65" s="252"/>
      <c r="E65" s="253"/>
      <c r="F65" s="252"/>
      <c r="G65" s="256"/>
      <c r="H65" s="257" t="s">
        <v>2</v>
      </c>
    </row>
    <row r="66" spans="1:8" s="4" customFormat="1" ht="15.75" customHeight="1">
      <c r="A66" s="587" t="s">
        <v>239</v>
      </c>
      <c r="B66" s="642" t="s">
        <v>240</v>
      </c>
      <c r="C66" s="643" t="s">
        <v>1920</v>
      </c>
      <c r="D66" s="643" t="s">
        <v>1859</v>
      </c>
      <c r="E66" s="644" t="s">
        <v>1860</v>
      </c>
      <c r="F66" s="578" t="s">
        <v>1861</v>
      </c>
      <c r="G66" s="578" t="s">
        <v>1862</v>
      </c>
      <c r="H66" s="576" t="s">
        <v>1863</v>
      </c>
    </row>
    <row r="67" spans="1:8" s="4" customFormat="1" ht="15">
      <c r="A67" s="587"/>
      <c r="B67" s="642"/>
      <c r="C67" s="643"/>
      <c r="D67" s="643"/>
      <c r="E67" s="644"/>
      <c r="F67" s="578"/>
      <c r="G67" s="578"/>
      <c r="H67" s="576"/>
    </row>
    <row r="68" spans="1:8" s="4" customFormat="1" ht="15.75" customHeight="1">
      <c r="A68" s="258"/>
      <c r="B68" s="639" t="s">
        <v>241</v>
      </c>
      <c r="C68" s="639"/>
      <c r="D68" s="639"/>
      <c r="E68" s="639"/>
      <c r="F68" s="639"/>
      <c r="G68" s="639"/>
      <c r="H68" s="639"/>
    </row>
    <row r="69" spans="1:8" s="4" customFormat="1" ht="15">
      <c r="A69" s="67" t="s">
        <v>6</v>
      </c>
      <c r="B69" s="263" t="s">
        <v>262</v>
      </c>
      <c r="C69" s="260"/>
      <c r="D69" s="274">
        <v>150000</v>
      </c>
      <c r="E69" s="274">
        <v>150000</v>
      </c>
      <c r="F69" s="206"/>
      <c r="G69" s="206"/>
      <c r="H69" s="194"/>
    </row>
    <row r="70" spans="1:8" s="4" customFormat="1" ht="30">
      <c r="A70" s="67" t="s">
        <v>8</v>
      </c>
      <c r="B70" s="263" t="s">
        <v>1926</v>
      </c>
      <c r="C70" s="277"/>
      <c r="D70" s="261">
        <v>600000</v>
      </c>
      <c r="E70" s="262">
        <v>600000</v>
      </c>
      <c r="F70" s="206"/>
      <c r="G70" s="206"/>
      <c r="H70" s="194"/>
    </row>
    <row r="71" spans="1:8" s="4" customFormat="1" ht="30">
      <c r="A71" s="67" t="s">
        <v>10</v>
      </c>
      <c r="B71" s="263" t="s">
        <v>1927</v>
      </c>
      <c r="C71" s="260"/>
      <c r="D71" s="261">
        <v>2000000</v>
      </c>
      <c r="E71" s="262">
        <v>2000000</v>
      </c>
      <c r="F71" s="206"/>
      <c r="G71" s="206"/>
      <c r="H71" s="194"/>
    </row>
    <row r="72" spans="1:8" s="4" customFormat="1" ht="30">
      <c r="A72" s="67" t="s">
        <v>22</v>
      </c>
      <c r="B72" s="461" t="s">
        <v>1928</v>
      </c>
      <c r="C72" s="425"/>
      <c r="D72" s="426">
        <v>600000</v>
      </c>
      <c r="E72" s="262">
        <v>600000</v>
      </c>
      <c r="F72" s="206"/>
      <c r="G72" s="206"/>
      <c r="H72" s="194"/>
    </row>
    <row r="73" spans="1:8" s="4" customFormat="1" ht="15">
      <c r="A73" s="430" t="s">
        <v>82</v>
      </c>
      <c r="B73" s="441" t="s">
        <v>261</v>
      </c>
      <c r="C73" s="465"/>
      <c r="D73" s="465">
        <v>5000000</v>
      </c>
      <c r="E73" s="274">
        <v>5000000</v>
      </c>
      <c r="F73" s="266"/>
      <c r="G73" s="266"/>
      <c r="H73" s="268"/>
    </row>
    <row r="74" spans="1:8" s="4" customFormat="1" ht="15">
      <c r="A74" s="67" t="s">
        <v>83</v>
      </c>
      <c r="B74" s="431" t="s">
        <v>1929</v>
      </c>
      <c r="C74" s="432"/>
      <c r="D74" s="433">
        <v>200000</v>
      </c>
      <c r="E74" s="262">
        <v>200000</v>
      </c>
      <c r="F74" s="206"/>
      <c r="G74" s="206"/>
      <c r="H74" s="194"/>
    </row>
    <row r="75" spans="1:8" s="4" customFormat="1" ht="15">
      <c r="A75" s="67" t="s">
        <v>84</v>
      </c>
      <c r="B75" s="263" t="s">
        <v>1930</v>
      </c>
      <c r="C75" s="260"/>
      <c r="D75" s="261">
        <v>100000</v>
      </c>
      <c r="E75" s="262">
        <v>100000</v>
      </c>
      <c r="F75" s="206"/>
      <c r="G75" s="206"/>
      <c r="H75" s="194"/>
    </row>
    <row r="76" spans="1:8" s="4" customFormat="1" ht="15">
      <c r="A76" s="67" t="s">
        <v>85</v>
      </c>
      <c r="B76" s="263" t="s">
        <v>282</v>
      </c>
      <c r="C76" s="260"/>
      <c r="D76" s="261">
        <v>100000</v>
      </c>
      <c r="E76" s="262">
        <v>100000</v>
      </c>
      <c r="F76" s="206"/>
      <c r="G76" s="206"/>
      <c r="H76" s="194"/>
    </row>
    <row r="77" spans="1:8" s="4" customFormat="1" ht="15">
      <c r="A77" s="67" t="s">
        <v>242</v>
      </c>
      <c r="B77" s="424"/>
      <c r="C77" s="425"/>
      <c r="D77" s="426"/>
      <c r="E77" s="427"/>
      <c r="F77" s="428"/>
      <c r="G77" s="428"/>
      <c r="H77" s="429"/>
    </row>
    <row r="78" s="4" customFormat="1" ht="15">
      <c r="A78" s="430" t="s">
        <v>243</v>
      </c>
    </row>
    <row r="79" spans="2:8" s="4" customFormat="1" ht="15.75" customHeight="1">
      <c r="B79" s="645" t="s">
        <v>244</v>
      </c>
      <c r="C79" s="645"/>
      <c r="D79" s="645"/>
      <c r="E79" s="645"/>
      <c r="F79" s="645"/>
      <c r="G79" s="645"/>
      <c r="H79" s="645"/>
    </row>
    <row r="80" spans="1:8" s="4" customFormat="1" ht="15">
      <c r="A80" s="67" t="s">
        <v>245</v>
      </c>
      <c r="B80" s="431" t="s">
        <v>1931</v>
      </c>
      <c r="C80" s="432"/>
      <c r="D80" s="433">
        <v>9500000</v>
      </c>
      <c r="E80" s="434">
        <v>9500000</v>
      </c>
      <c r="F80" s="435"/>
      <c r="G80" s="435"/>
      <c r="H80" s="436"/>
    </row>
    <row r="81" spans="1:8" s="4" customFormat="1" ht="15">
      <c r="A81" s="67" t="s">
        <v>246</v>
      </c>
      <c r="B81" s="4" t="s">
        <v>1932</v>
      </c>
      <c r="C81" s="256"/>
      <c r="D81" s="256">
        <v>4400000</v>
      </c>
      <c r="E81" s="274">
        <v>4400000</v>
      </c>
      <c r="F81" s="256"/>
      <c r="G81" s="256"/>
      <c r="H81" s="247"/>
    </row>
    <row r="82" spans="1:8" s="4" customFormat="1" ht="15">
      <c r="A82" s="67" t="s">
        <v>247</v>
      </c>
      <c r="B82" s="263" t="s">
        <v>1933</v>
      </c>
      <c r="C82" s="260"/>
      <c r="D82" s="261">
        <v>120000</v>
      </c>
      <c r="E82" s="262">
        <v>120000</v>
      </c>
      <c r="F82" s="206"/>
      <c r="G82" s="206"/>
      <c r="H82" s="194"/>
    </row>
    <row r="83" spans="1:8" s="4" customFormat="1" ht="30">
      <c r="A83" s="67" t="s">
        <v>248</v>
      </c>
      <c r="B83" s="263" t="s">
        <v>2076</v>
      </c>
      <c r="C83" s="260"/>
      <c r="D83" s="261">
        <v>700000</v>
      </c>
      <c r="E83" s="262">
        <v>700000</v>
      </c>
      <c r="F83" s="206"/>
      <c r="G83" s="206"/>
      <c r="H83" s="194"/>
    </row>
    <row r="84" spans="1:8" s="4" customFormat="1" ht="39" customHeight="1">
      <c r="A84" s="67" t="s">
        <v>249</v>
      </c>
      <c r="B84" s="263" t="s">
        <v>264</v>
      </c>
      <c r="C84" s="260"/>
      <c r="D84" s="261">
        <v>400000</v>
      </c>
      <c r="E84" s="262">
        <v>400000</v>
      </c>
      <c r="F84" s="206"/>
      <c r="G84" s="206"/>
      <c r="H84" s="194"/>
    </row>
    <row r="85" spans="1:8" s="4" customFormat="1" ht="30">
      <c r="A85" s="67" t="s">
        <v>250</v>
      </c>
      <c r="B85" s="263" t="s">
        <v>2077</v>
      </c>
      <c r="C85" s="206"/>
      <c r="D85" s="261">
        <v>100000</v>
      </c>
      <c r="E85" s="262">
        <v>100000</v>
      </c>
      <c r="F85" s="206"/>
      <c r="G85" s="206"/>
      <c r="H85" s="194"/>
    </row>
    <row r="86" spans="1:8" s="4" customFormat="1" ht="15">
      <c r="A86" s="67" t="s">
        <v>251</v>
      </c>
      <c r="B86" s="259" t="s">
        <v>1936</v>
      </c>
      <c r="C86" s="206"/>
      <c r="D86" s="261">
        <v>300000</v>
      </c>
      <c r="E86" s="262">
        <v>300000</v>
      </c>
      <c r="F86" s="206"/>
      <c r="G86" s="206"/>
      <c r="H86" s="194"/>
    </row>
    <row r="87" spans="1:8" s="4" customFormat="1" ht="15">
      <c r="A87" s="67" t="s">
        <v>252</v>
      </c>
      <c r="B87" s="259" t="s">
        <v>1937</v>
      </c>
      <c r="C87" s="260"/>
      <c r="D87" s="261">
        <v>300000</v>
      </c>
      <c r="E87" s="262">
        <v>300000</v>
      </c>
      <c r="F87" s="206"/>
      <c r="G87" s="206"/>
      <c r="H87" s="194"/>
    </row>
    <row r="88" spans="1:8" s="4" customFormat="1" ht="15">
      <c r="A88" s="67" t="s">
        <v>253</v>
      </c>
      <c r="B88" s="263" t="s">
        <v>2078</v>
      </c>
      <c r="C88" s="260"/>
      <c r="D88" s="261">
        <v>300000</v>
      </c>
      <c r="E88" s="262">
        <v>300000</v>
      </c>
      <c r="F88" s="206"/>
      <c r="G88" s="206"/>
      <c r="H88" s="194"/>
    </row>
    <row r="89" spans="1:8" s="4" customFormat="1" ht="15">
      <c r="A89" s="67" t="s">
        <v>254</v>
      </c>
      <c r="B89" s="263" t="s">
        <v>263</v>
      </c>
      <c r="C89" s="260"/>
      <c r="D89" s="261">
        <v>200000</v>
      </c>
      <c r="E89" s="262">
        <v>200000</v>
      </c>
      <c r="F89" s="206"/>
      <c r="G89" s="206"/>
      <c r="H89" s="194"/>
    </row>
    <row r="90" spans="1:8" s="4" customFormat="1" ht="15">
      <c r="A90" s="67" t="s">
        <v>255</v>
      </c>
      <c r="B90" s="263" t="s">
        <v>1939</v>
      </c>
      <c r="C90" s="260"/>
      <c r="D90" s="261">
        <v>400000</v>
      </c>
      <c r="E90" s="262">
        <v>400000</v>
      </c>
      <c r="F90" s="206"/>
      <c r="G90" s="206"/>
      <c r="H90" s="194"/>
    </row>
    <row r="91" spans="1:8" s="4" customFormat="1" ht="15">
      <c r="A91" s="67" t="s">
        <v>256</v>
      </c>
      <c r="B91" s="263" t="s">
        <v>1940</v>
      </c>
      <c r="C91" s="260"/>
      <c r="D91" s="261">
        <v>600000</v>
      </c>
      <c r="E91" s="262">
        <v>600000</v>
      </c>
      <c r="F91" s="206"/>
      <c r="G91" s="206"/>
      <c r="H91" s="194"/>
    </row>
    <row r="92" spans="1:8" s="4" customFormat="1" ht="15">
      <c r="A92" s="67" t="s">
        <v>258</v>
      </c>
      <c r="B92" s="263" t="s">
        <v>1941</v>
      </c>
      <c r="C92" s="260"/>
      <c r="D92" s="261">
        <v>500000</v>
      </c>
      <c r="E92" s="262">
        <v>500000</v>
      </c>
      <c r="F92" s="206"/>
      <c r="G92" s="206"/>
      <c r="H92" s="194"/>
    </row>
    <row r="93" spans="1:8" s="4" customFormat="1" ht="30">
      <c r="A93" s="67" t="s">
        <v>259</v>
      </c>
      <c r="B93" s="263" t="s">
        <v>1942</v>
      </c>
      <c r="C93" s="277"/>
      <c r="D93" s="422">
        <v>250000</v>
      </c>
      <c r="E93" s="427">
        <v>250000</v>
      </c>
      <c r="F93" s="206"/>
      <c r="G93" s="206"/>
      <c r="H93" s="194"/>
    </row>
    <row r="94" spans="1:8" s="4" customFormat="1" ht="15">
      <c r="A94" s="67" t="s">
        <v>265</v>
      </c>
      <c r="B94" s="263" t="s">
        <v>1953</v>
      </c>
      <c r="C94" s="277"/>
      <c r="D94" s="437">
        <v>600000</v>
      </c>
      <c r="E94" s="465">
        <v>600000</v>
      </c>
      <c r="G94" s="428"/>
      <c r="H94" s="194"/>
    </row>
    <row r="95" spans="1:8" s="4" customFormat="1" ht="30">
      <c r="A95" s="67" t="s">
        <v>267</v>
      </c>
      <c r="B95" s="263" t="s">
        <v>1943</v>
      </c>
      <c r="C95" s="260"/>
      <c r="D95" s="440">
        <v>5000000</v>
      </c>
      <c r="E95" s="441"/>
      <c r="F95" s="469"/>
      <c r="G95" s="441"/>
      <c r="H95" s="458">
        <v>5000000</v>
      </c>
    </row>
    <row r="96" spans="1:8" s="4" customFormat="1" ht="15">
      <c r="A96" s="67"/>
      <c r="B96" s="278" t="s">
        <v>257</v>
      </c>
      <c r="C96" s="279"/>
      <c r="D96" s="279"/>
      <c r="E96" s="280"/>
      <c r="F96" s="281"/>
      <c r="G96" s="281"/>
      <c r="H96" s="282"/>
    </row>
    <row r="97" spans="1:8" s="4" customFormat="1" ht="15">
      <c r="A97" s="67" t="s">
        <v>259</v>
      </c>
      <c r="B97" s="283" t="s">
        <v>266</v>
      </c>
      <c r="C97" s="260"/>
      <c r="D97" s="261">
        <v>5000000</v>
      </c>
      <c r="E97" s="262">
        <v>5000000</v>
      </c>
      <c r="F97" s="206"/>
      <c r="G97" s="206"/>
      <c r="H97" s="194"/>
    </row>
    <row r="98" spans="1:8" s="4" customFormat="1" ht="60">
      <c r="A98" s="67" t="s">
        <v>265</v>
      </c>
      <c r="B98" s="283" t="s">
        <v>1944</v>
      </c>
      <c r="C98" s="260"/>
      <c r="D98" s="261">
        <v>9000000</v>
      </c>
      <c r="E98" s="262">
        <v>9000000</v>
      </c>
      <c r="F98" s="206"/>
      <c r="G98" s="206"/>
      <c r="H98" s="194"/>
    </row>
    <row r="99" spans="1:8" s="4" customFormat="1" ht="60">
      <c r="A99" s="67" t="s">
        <v>267</v>
      </c>
      <c r="B99" s="283" t="s">
        <v>1945</v>
      </c>
      <c r="C99" s="260"/>
      <c r="D99" s="261">
        <v>12000000</v>
      </c>
      <c r="E99" s="262">
        <v>12000000</v>
      </c>
      <c r="F99" s="206"/>
      <c r="G99" s="206"/>
      <c r="H99" s="194"/>
    </row>
    <row r="100" spans="1:8" s="4" customFormat="1" ht="15">
      <c r="A100" s="67" t="s">
        <v>268</v>
      </c>
      <c r="B100" s="283" t="s">
        <v>270</v>
      </c>
      <c r="C100" s="260"/>
      <c r="D100" s="261">
        <v>3000000</v>
      </c>
      <c r="E100" s="262"/>
      <c r="F100" s="206">
        <v>3000000</v>
      </c>
      <c r="G100" s="206"/>
      <c r="H100" s="194"/>
    </row>
    <row r="101" spans="1:8" s="4" customFormat="1" ht="45">
      <c r="A101" s="67" t="s">
        <v>269</v>
      </c>
      <c r="B101" s="283" t="s">
        <v>1946</v>
      </c>
      <c r="C101" s="260"/>
      <c r="D101" s="261">
        <v>600000</v>
      </c>
      <c r="E101" s="262">
        <v>600000</v>
      </c>
      <c r="F101" s="206"/>
      <c r="G101" s="206"/>
      <c r="H101" s="194"/>
    </row>
    <row r="102" spans="1:8" s="4" customFormat="1" ht="15">
      <c r="A102" s="67" t="s">
        <v>271</v>
      </c>
      <c r="B102" s="283"/>
      <c r="C102" s="260"/>
      <c r="D102" s="261"/>
      <c r="E102" s="262"/>
      <c r="F102" s="206"/>
      <c r="G102" s="206"/>
      <c r="H102" s="194"/>
    </row>
    <row r="103" spans="1:8" s="4" customFormat="1" ht="15">
      <c r="A103" s="67" t="s">
        <v>272</v>
      </c>
      <c r="B103" s="283"/>
      <c r="C103" s="260"/>
      <c r="D103" s="261"/>
      <c r="E103" s="262"/>
      <c r="F103" s="206"/>
      <c r="G103" s="206"/>
      <c r="H103" s="194"/>
    </row>
    <row r="104" spans="1:8" s="4" customFormat="1" ht="15">
      <c r="A104" s="67" t="s">
        <v>273</v>
      </c>
      <c r="B104" s="283"/>
      <c r="C104" s="260"/>
      <c r="D104" s="261"/>
      <c r="E104" s="262"/>
      <c r="F104" s="206"/>
      <c r="G104" s="206"/>
      <c r="H104" s="194"/>
    </row>
    <row r="105" spans="3:8" s="4" customFormat="1" ht="15">
      <c r="C105" s="256"/>
      <c r="D105" s="256"/>
      <c r="E105" s="274"/>
      <c r="F105" s="256"/>
      <c r="G105" s="256"/>
      <c r="H105" s="247"/>
    </row>
    <row r="106" spans="3:8" s="4" customFormat="1" ht="15">
      <c r="C106" s="256"/>
      <c r="D106" s="256"/>
      <c r="E106" s="274"/>
      <c r="F106" s="256"/>
      <c r="G106" s="256"/>
      <c r="H106" s="247"/>
    </row>
    <row r="107" spans="3:8" s="4" customFormat="1" ht="15">
      <c r="C107" s="256"/>
      <c r="D107" s="256"/>
      <c r="E107" s="274"/>
      <c r="F107" s="256"/>
      <c r="G107" s="256"/>
      <c r="H107" s="247"/>
    </row>
    <row r="108" spans="3:8" s="4" customFormat="1" ht="15">
      <c r="C108" s="256"/>
      <c r="D108" s="256"/>
      <c r="E108" s="274"/>
      <c r="F108" s="256"/>
      <c r="G108" s="256"/>
      <c r="H108" s="247"/>
    </row>
    <row r="109" spans="1:8" s="4" customFormat="1" ht="15">
      <c r="A109" s="641" t="s">
        <v>274</v>
      </c>
      <c r="B109" s="641"/>
      <c r="C109" s="641"/>
      <c r="D109" s="641"/>
      <c r="E109" s="641"/>
      <c r="F109" s="641"/>
      <c r="G109" s="641"/>
      <c r="H109" s="641"/>
    </row>
    <row r="110" spans="1:8" s="4" customFormat="1" ht="15">
      <c r="A110" s="248"/>
      <c r="B110" s="248"/>
      <c r="C110" s="249"/>
      <c r="D110" s="249"/>
      <c r="E110" s="250"/>
      <c r="F110" s="249"/>
      <c r="G110" s="249"/>
      <c r="H110" s="241" t="s">
        <v>237</v>
      </c>
    </row>
    <row r="111" spans="1:8" s="4" customFormat="1" ht="15">
      <c r="A111" s="251"/>
      <c r="B111" s="251"/>
      <c r="C111" s="252"/>
      <c r="D111" s="252"/>
      <c r="E111" s="253"/>
      <c r="F111" s="254"/>
      <c r="G111" s="254"/>
      <c r="H111" s="247"/>
    </row>
    <row r="112" spans="1:8" s="4" customFormat="1" ht="15">
      <c r="A112" s="251"/>
      <c r="B112" s="251"/>
      <c r="C112" s="255"/>
      <c r="D112" s="252"/>
      <c r="E112" s="253"/>
      <c r="F112" s="252"/>
      <c r="G112" s="256"/>
      <c r="H112" s="257" t="s">
        <v>2</v>
      </c>
    </row>
    <row r="113" spans="1:8" s="4" customFormat="1" ht="12.75" customHeight="1">
      <c r="A113" s="587" t="s">
        <v>239</v>
      </c>
      <c r="B113" s="642" t="s">
        <v>240</v>
      </c>
      <c r="C113" s="643" t="s">
        <v>1920</v>
      </c>
      <c r="D113" s="643" t="s">
        <v>1859</v>
      </c>
      <c r="E113" s="644" t="s">
        <v>1860</v>
      </c>
      <c r="F113" s="578" t="s">
        <v>1861</v>
      </c>
      <c r="G113" s="578" t="s">
        <v>1862</v>
      </c>
      <c r="H113" s="576" t="s">
        <v>1863</v>
      </c>
    </row>
    <row r="114" spans="1:8" s="4" customFormat="1" ht="37.5" customHeight="1">
      <c r="A114" s="587"/>
      <c r="B114" s="642"/>
      <c r="C114" s="643"/>
      <c r="D114" s="643"/>
      <c r="E114" s="644"/>
      <c r="F114" s="578"/>
      <c r="G114" s="578"/>
      <c r="H114" s="576"/>
    </row>
    <row r="115" spans="1:8" s="4" customFormat="1" ht="15">
      <c r="A115" s="258"/>
      <c r="B115" s="639" t="s">
        <v>241</v>
      </c>
      <c r="C115" s="639"/>
      <c r="D115" s="639"/>
      <c r="E115" s="639"/>
      <c r="F115" s="639"/>
      <c r="G115" s="639"/>
      <c r="H115" s="639"/>
    </row>
    <row r="116" spans="1:8" s="4" customFormat="1" ht="15">
      <c r="A116" s="67" t="s">
        <v>6</v>
      </c>
      <c r="B116" s="263"/>
      <c r="C116" s="260"/>
      <c r="D116" s="261"/>
      <c r="E116" s="262"/>
      <c r="F116" s="206"/>
      <c r="G116" s="206"/>
      <c r="H116" s="194"/>
    </row>
    <row r="117" spans="1:8" s="4" customFormat="1" ht="15">
      <c r="A117" s="67" t="s">
        <v>8</v>
      </c>
      <c r="B117" s="259"/>
      <c r="C117" s="260"/>
      <c r="D117" s="261"/>
      <c r="E117" s="262"/>
      <c r="F117" s="206"/>
      <c r="G117" s="206"/>
      <c r="H117" s="194"/>
    </row>
    <row r="118" spans="1:8" s="4" customFormat="1" ht="15">
      <c r="A118" s="67" t="s">
        <v>10</v>
      </c>
      <c r="B118" s="259"/>
      <c r="C118" s="260"/>
      <c r="D118" s="261"/>
      <c r="E118" s="262"/>
      <c r="F118" s="206"/>
      <c r="G118" s="206"/>
      <c r="H118" s="194"/>
    </row>
    <row r="119" spans="1:8" s="4" customFormat="1" ht="15">
      <c r="A119" s="67" t="s">
        <v>22</v>
      </c>
      <c r="B119" s="263"/>
      <c r="C119" s="260"/>
      <c r="D119" s="261"/>
      <c r="E119" s="262"/>
      <c r="F119" s="206"/>
      <c r="G119" s="206"/>
      <c r="H119" s="194"/>
    </row>
    <row r="120" spans="1:8" s="4" customFormat="1" ht="15">
      <c r="A120" s="67" t="s">
        <v>82</v>
      </c>
      <c r="B120" s="259"/>
      <c r="C120" s="260"/>
      <c r="D120" s="261"/>
      <c r="E120" s="262"/>
      <c r="F120" s="206"/>
      <c r="G120" s="206"/>
      <c r="H120" s="194"/>
    </row>
    <row r="121" spans="1:8" s="4" customFormat="1" ht="15">
      <c r="A121" s="67" t="s">
        <v>83</v>
      </c>
      <c r="B121" s="263"/>
      <c r="C121" s="260"/>
      <c r="D121" s="261"/>
      <c r="E121" s="262"/>
      <c r="F121" s="206"/>
      <c r="G121" s="206"/>
      <c r="H121" s="194"/>
    </row>
    <row r="122" spans="1:8" s="4" customFormat="1" ht="15">
      <c r="A122" s="67" t="s">
        <v>84</v>
      </c>
      <c r="B122" s="263"/>
      <c r="C122" s="260"/>
      <c r="D122" s="261"/>
      <c r="E122" s="262"/>
      <c r="F122" s="206"/>
      <c r="G122" s="206"/>
      <c r="H122" s="194"/>
    </row>
    <row r="123" spans="1:8" s="4" customFormat="1" ht="15">
      <c r="A123" s="67" t="s">
        <v>85</v>
      </c>
      <c r="B123" s="259"/>
      <c r="C123" s="260"/>
      <c r="D123" s="261"/>
      <c r="E123" s="262"/>
      <c r="F123" s="206"/>
      <c r="G123" s="206"/>
      <c r="H123" s="194"/>
    </row>
    <row r="124" spans="1:8" s="4" customFormat="1" ht="15">
      <c r="A124" s="67" t="s">
        <v>242</v>
      </c>
      <c r="B124" s="259"/>
      <c r="C124" s="260"/>
      <c r="D124" s="261"/>
      <c r="E124" s="262"/>
      <c r="F124" s="206"/>
      <c r="G124" s="206"/>
      <c r="H124" s="194"/>
    </row>
    <row r="125" spans="1:8" s="4" customFormat="1" ht="15">
      <c r="A125" s="67" t="s">
        <v>243</v>
      </c>
      <c r="B125" s="263"/>
      <c r="C125" s="260"/>
      <c r="D125" s="261"/>
      <c r="E125" s="262"/>
      <c r="F125" s="206"/>
      <c r="G125" s="206"/>
      <c r="H125" s="194"/>
    </row>
    <row r="126" spans="1:8" s="4" customFormat="1" ht="15">
      <c r="A126" s="264"/>
      <c r="B126" s="640" t="s">
        <v>244</v>
      </c>
      <c r="C126" s="640"/>
      <c r="D126" s="640"/>
      <c r="E126" s="640"/>
      <c r="F126" s="640"/>
      <c r="G126" s="640"/>
      <c r="H126" s="640"/>
    </row>
    <row r="127" spans="1:8" s="4" customFormat="1" ht="15">
      <c r="A127" s="67" t="s">
        <v>245</v>
      </c>
      <c r="B127" s="263"/>
      <c r="C127" s="260"/>
      <c r="D127" s="261"/>
      <c r="E127" s="262"/>
      <c r="F127" s="206"/>
      <c r="G127" s="206"/>
      <c r="H127" s="194"/>
    </row>
    <row r="128" spans="1:8" s="4" customFormat="1" ht="15">
      <c r="A128" s="67" t="s">
        <v>246</v>
      </c>
      <c r="B128" s="263"/>
      <c r="C128" s="260"/>
      <c r="D128" s="261"/>
      <c r="E128" s="262"/>
      <c r="F128" s="206"/>
      <c r="G128" s="206"/>
      <c r="H128" s="194"/>
    </row>
    <row r="129" spans="1:8" s="4" customFormat="1" ht="15">
      <c r="A129" s="67" t="s">
        <v>247</v>
      </c>
      <c r="B129" s="263"/>
      <c r="C129" s="260"/>
      <c r="D129" s="261"/>
      <c r="E129" s="262"/>
      <c r="F129" s="206"/>
      <c r="G129" s="206"/>
      <c r="H129" s="194"/>
    </row>
    <row r="130" spans="1:8" s="4" customFormat="1" ht="15">
      <c r="A130" s="67" t="s">
        <v>248</v>
      </c>
      <c r="B130" s="259"/>
      <c r="C130" s="260"/>
      <c r="D130" s="261"/>
      <c r="E130" s="262"/>
      <c r="F130" s="206"/>
      <c r="G130" s="206"/>
      <c r="H130" s="194"/>
    </row>
    <row r="131" spans="1:8" s="4" customFormat="1" ht="15">
      <c r="A131" s="67" t="s">
        <v>249</v>
      </c>
      <c r="B131" s="259"/>
      <c r="C131" s="260"/>
      <c r="D131" s="261"/>
      <c r="E131" s="262"/>
      <c r="F131" s="206"/>
      <c r="G131" s="206"/>
      <c r="H131" s="194"/>
    </row>
    <row r="132" spans="1:8" s="4" customFormat="1" ht="15">
      <c r="A132" s="67" t="s">
        <v>250</v>
      </c>
      <c r="B132" s="263"/>
      <c r="C132" s="260"/>
      <c r="D132" s="261"/>
      <c r="E132" s="262"/>
      <c r="F132" s="206"/>
      <c r="G132" s="206"/>
      <c r="H132" s="194"/>
    </row>
    <row r="133" spans="1:8" s="4" customFormat="1" ht="15">
      <c r="A133" s="67" t="s">
        <v>251</v>
      </c>
      <c r="B133" s="259"/>
      <c r="C133" s="260"/>
      <c r="D133" s="261"/>
      <c r="E133" s="262"/>
      <c r="F133" s="206"/>
      <c r="G133" s="206"/>
      <c r="H133" s="194"/>
    </row>
    <row r="134" spans="1:8" s="4" customFormat="1" ht="15">
      <c r="A134" s="67" t="s">
        <v>252</v>
      </c>
      <c r="B134" s="259"/>
      <c r="C134" s="260"/>
      <c r="D134" s="261"/>
      <c r="E134" s="262"/>
      <c r="F134" s="206"/>
      <c r="G134" s="206"/>
      <c r="H134" s="194"/>
    </row>
    <row r="135" spans="1:8" s="4" customFormat="1" ht="15">
      <c r="A135" s="67" t="s">
        <v>253</v>
      </c>
      <c r="B135" s="263"/>
      <c r="C135" s="260"/>
      <c r="D135" s="261"/>
      <c r="E135" s="262"/>
      <c r="F135" s="206"/>
      <c r="G135" s="206"/>
      <c r="H135" s="194"/>
    </row>
    <row r="136" spans="1:8" s="4" customFormat="1" ht="15">
      <c r="A136" s="67" t="s">
        <v>254</v>
      </c>
      <c r="B136" s="263"/>
      <c r="C136" s="260"/>
      <c r="D136" s="261"/>
      <c r="E136" s="262"/>
      <c r="F136" s="206"/>
      <c r="G136" s="206"/>
      <c r="H136" s="194"/>
    </row>
    <row r="137" spans="1:8" s="4" customFormat="1" ht="15">
      <c r="A137" s="67" t="s">
        <v>255</v>
      </c>
      <c r="B137" s="263"/>
      <c r="C137" s="260"/>
      <c r="D137" s="261"/>
      <c r="E137" s="262"/>
      <c r="F137" s="206"/>
      <c r="G137" s="206"/>
      <c r="H137" s="194"/>
    </row>
    <row r="138" spans="1:8" s="4" customFormat="1" ht="15">
      <c r="A138" s="67" t="s">
        <v>256</v>
      </c>
      <c r="B138" s="259"/>
      <c r="C138" s="260"/>
      <c r="D138" s="261"/>
      <c r="E138" s="262"/>
      <c r="F138" s="206"/>
      <c r="G138" s="206"/>
      <c r="H138" s="194"/>
    </row>
    <row r="139" spans="1:8" s="4" customFormat="1" ht="15">
      <c r="A139" s="67"/>
      <c r="B139" s="265" t="s">
        <v>257</v>
      </c>
      <c r="C139" s="260"/>
      <c r="D139" s="261"/>
      <c r="E139" s="262"/>
      <c r="F139" s="206"/>
      <c r="G139" s="206"/>
      <c r="H139" s="194"/>
    </row>
    <row r="140" spans="1:8" s="4" customFormat="1" ht="15">
      <c r="A140" s="67" t="s">
        <v>258</v>
      </c>
      <c r="B140" s="263"/>
      <c r="C140" s="260"/>
      <c r="D140" s="261"/>
      <c r="E140" s="262"/>
      <c r="F140" s="206"/>
      <c r="G140" s="206"/>
      <c r="H140" s="194"/>
    </row>
    <row r="141" spans="1:8" s="4" customFormat="1" ht="15">
      <c r="A141" s="67" t="s">
        <v>259</v>
      </c>
      <c r="B141" s="263"/>
      <c r="C141" s="260"/>
      <c r="D141" s="261"/>
      <c r="E141" s="262"/>
      <c r="F141" s="206"/>
      <c r="G141" s="206"/>
      <c r="H141" s="194"/>
    </row>
    <row r="142" spans="1:8" s="4" customFormat="1" ht="30">
      <c r="A142" s="67" t="s">
        <v>265</v>
      </c>
      <c r="B142" s="283" t="s">
        <v>1917</v>
      </c>
      <c r="C142" s="260">
        <v>10000000</v>
      </c>
      <c r="D142" s="261"/>
      <c r="E142" s="262"/>
      <c r="F142" s="206"/>
      <c r="G142" s="206">
        <v>10000000</v>
      </c>
      <c r="H142" s="194"/>
    </row>
    <row r="143" spans="1:8" s="4" customFormat="1" ht="45">
      <c r="A143" s="67" t="s">
        <v>267</v>
      </c>
      <c r="B143" s="263" t="s">
        <v>1918</v>
      </c>
      <c r="C143" s="277">
        <v>550000</v>
      </c>
      <c r="D143" s="422"/>
      <c r="E143" s="423"/>
      <c r="F143" s="206"/>
      <c r="G143" s="206">
        <v>550000</v>
      </c>
      <c r="H143" s="194"/>
    </row>
    <row r="144" spans="1:8" s="4" customFormat="1" ht="15">
      <c r="A144" s="67" t="s">
        <v>268</v>
      </c>
      <c r="B144" s="263"/>
      <c r="C144" s="260"/>
      <c r="D144" s="261"/>
      <c r="E144" s="262"/>
      <c r="F144" s="206"/>
      <c r="G144" s="206"/>
      <c r="H144" s="194"/>
    </row>
    <row r="145" spans="1:8" s="4" customFormat="1" ht="15">
      <c r="A145"/>
      <c r="B145"/>
      <c r="C145" s="266"/>
      <c r="D145" s="266"/>
      <c r="E145" s="267"/>
      <c r="F145" s="266"/>
      <c r="G145" s="266"/>
      <c r="H145" s="268"/>
    </row>
    <row r="146" spans="1:8" s="4" customFormat="1" ht="15">
      <c r="A146"/>
      <c r="B146"/>
      <c r="C146" s="266"/>
      <c r="D146" s="266"/>
      <c r="E146" s="267"/>
      <c r="F146" s="266"/>
      <c r="G146" s="266"/>
      <c r="H146" s="268"/>
    </row>
    <row r="147" spans="1:8" s="4" customFormat="1" ht="15">
      <c r="A147"/>
      <c r="B147"/>
      <c r="C147" s="266"/>
      <c r="D147" s="266"/>
      <c r="E147" s="267"/>
      <c r="F147" s="266"/>
      <c r="G147" s="266"/>
      <c r="H147" s="268"/>
    </row>
    <row r="148" spans="1:8" s="4" customFormat="1" ht="15">
      <c r="A148"/>
      <c r="B148"/>
      <c r="C148" s="266"/>
      <c r="D148" s="266"/>
      <c r="E148" s="267"/>
      <c r="F148" s="266"/>
      <c r="G148" s="266"/>
      <c r="H148" s="268"/>
    </row>
    <row r="149" spans="1:8" s="4" customFormat="1" ht="15">
      <c r="A149"/>
      <c r="B149"/>
      <c r="C149" s="266"/>
      <c r="D149" s="266"/>
      <c r="E149" s="267"/>
      <c r="F149" s="266"/>
      <c r="G149" s="266"/>
      <c r="H149" s="268"/>
    </row>
  </sheetData>
  <sheetProtection selectLockedCells="1" selectUnlockedCells="1"/>
  <mergeCells count="33">
    <mergeCell ref="B79:H79"/>
    <mergeCell ref="F113:F114"/>
    <mergeCell ref="G113:G114"/>
    <mergeCell ref="H113:H114"/>
    <mergeCell ref="B115:H115"/>
    <mergeCell ref="B126:H126"/>
    <mergeCell ref="G66:G67"/>
    <mergeCell ref="H66:H67"/>
    <mergeCell ref="B68:H68"/>
    <mergeCell ref="A109:H109"/>
    <mergeCell ref="A113:A114"/>
    <mergeCell ref="B113:B114"/>
    <mergeCell ref="C113:C114"/>
    <mergeCell ref="D113:D114"/>
    <mergeCell ref="E113:E114"/>
    <mergeCell ref="A66:A67"/>
    <mergeCell ref="B66:B67"/>
    <mergeCell ref="C66:C67"/>
    <mergeCell ref="D66:D67"/>
    <mergeCell ref="E66:E67"/>
    <mergeCell ref="F66:F67"/>
    <mergeCell ref="F7:F8"/>
    <mergeCell ref="E7:E8"/>
    <mergeCell ref="G7:G8"/>
    <mergeCell ref="H7:H8"/>
    <mergeCell ref="B9:H9"/>
    <mergeCell ref="B20:H20"/>
    <mergeCell ref="A62:H62"/>
    <mergeCell ref="A3:H3"/>
    <mergeCell ref="A7:A8"/>
    <mergeCell ref="B7:B8"/>
    <mergeCell ref="C7:C8"/>
    <mergeCell ref="D7:D8"/>
  </mergeCells>
  <printOptions/>
  <pageMargins left="0.4724409448818898" right="0.4724409448818898" top="1.4566929133858268" bottom="0.6299212598425197" header="0.5118110236220472" footer="0.5118110236220472"/>
  <pageSetup fitToHeight="4" horizontalDpi="300" verticalDpi="300" orientation="landscape" paperSize="9" scale="71" r:id="rId1"/>
  <rowBreaks count="2" manualBreakCount="2">
    <brk id="60" max="255" man="1"/>
    <brk id="10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61">
      <selection activeCell="C69" sqref="C69:C70"/>
    </sheetView>
  </sheetViews>
  <sheetFormatPr defaultColWidth="9.140625" defaultRowHeight="12.75"/>
  <cols>
    <col min="1" max="1" width="8.28125" style="0" customWidth="1"/>
    <col min="2" max="2" width="16.8515625" style="0" customWidth="1"/>
    <col min="3" max="3" width="14.00390625" style="0" customWidth="1"/>
    <col min="4" max="4" width="13.7109375" style="0" customWidth="1"/>
    <col min="5" max="5" width="11.8515625" style="0" customWidth="1"/>
    <col min="6" max="6" width="12.28125" style="0" customWidth="1"/>
    <col min="7" max="7" width="17.57421875" style="0" customWidth="1"/>
    <col min="8" max="8" width="10.140625" style="0" customWidth="1"/>
    <col min="9" max="9" width="11.8515625" style="0" customWidth="1"/>
  </cols>
  <sheetData>
    <row r="1" ht="13.5">
      <c r="I1" s="476" t="s">
        <v>2019</v>
      </c>
    </row>
    <row r="2" spans="1:7" ht="15">
      <c r="A2" s="477"/>
      <c r="B2" s="478" t="s">
        <v>2020</v>
      </c>
      <c r="C2" s="477"/>
      <c r="D2" s="477"/>
      <c r="E2" s="477"/>
      <c r="F2" s="477"/>
      <c r="G2" s="477"/>
    </row>
    <row r="3" spans="1:5" ht="15">
      <c r="A3" s="479"/>
      <c r="B3" s="479"/>
      <c r="C3" s="479"/>
      <c r="D3" s="479" t="s">
        <v>2080</v>
      </c>
      <c r="E3" s="479"/>
    </row>
    <row r="4" spans="1:9" ht="15">
      <c r="A4" s="479"/>
      <c r="B4" s="479"/>
      <c r="C4" s="479"/>
      <c r="D4" s="479"/>
      <c r="E4" s="480"/>
      <c r="I4" s="481" t="s">
        <v>2</v>
      </c>
    </row>
    <row r="5" spans="1:9" ht="41.25">
      <c r="A5" s="482" t="s">
        <v>3</v>
      </c>
      <c r="B5" s="482" t="s">
        <v>2022</v>
      </c>
      <c r="C5" s="482" t="s">
        <v>162</v>
      </c>
      <c r="D5" s="482" t="s">
        <v>2023</v>
      </c>
      <c r="E5" s="482" t="s">
        <v>2024</v>
      </c>
      <c r="F5" s="475" t="s">
        <v>2025</v>
      </c>
      <c r="G5" s="475" t="s">
        <v>2026</v>
      </c>
      <c r="H5" s="475" t="s">
        <v>2027</v>
      </c>
      <c r="I5" s="475" t="s">
        <v>2028</v>
      </c>
    </row>
    <row r="6" spans="1:9" ht="15">
      <c r="A6" s="483" t="s">
        <v>119</v>
      </c>
      <c r="B6" s="544" t="s">
        <v>241</v>
      </c>
      <c r="C6" s="485"/>
      <c r="D6" s="485"/>
      <c r="E6" s="527"/>
      <c r="F6" s="528"/>
      <c r="G6" s="487"/>
      <c r="H6" s="487"/>
      <c r="I6" s="487"/>
    </row>
    <row r="7" spans="1:9" ht="24">
      <c r="A7" s="483">
        <v>1</v>
      </c>
      <c r="B7" s="521" t="s">
        <v>262</v>
      </c>
      <c r="C7" s="488"/>
      <c r="D7" s="525"/>
      <c r="E7" s="529">
        <v>150000</v>
      </c>
      <c r="F7" s="529">
        <v>150000</v>
      </c>
      <c r="G7" s="526"/>
      <c r="H7" s="489"/>
      <c r="I7" s="489"/>
    </row>
    <row r="8" spans="1:9" ht="35.25">
      <c r="A8" s="483">
        <v>2</v>
      </c>
      <c r="B8" s="521" t="s">
        <v>1926</v>
      </c>
      <c r="C8" s="488"/>
      <c r="D8" s="488"/>
      <c r="E8" s="530">
        <v>600000</v>
      </c>
      <c r="F8" s="531">
        <v>600000</v>
      </c>
      <c r="G8" s="490"/>
      <c r="H8" s="490"/>
      <c r="I8" s="490"/>
    </row>
    <row r="9" spans="1:9" ht="35.25">
      <c r="A9" s="483">
        <v>3</v>
      </c>
      <c r="B9" s="521" t="s">
        <v>1927</v>
      </c>
      <c r="C9" s="491"/>
      <c r="D9" s="491"/>
      <c r="E9" s="532">
        <v>2000000</v>
      </c>
      <c r="F9" s="533">
        <v>2000000</v>
      </c>
      <c r="G9" s="490"/>
      <c r="H9" s="490"/>
      <c r="I9" s="490"/>
    </row>
    <row r="10" spans="1:9" ht="94.5" customHeight="1">
      <c r="A10" s="483">
        <v>4</v>
      </c>
      <c r="B10" s="522" t="s">
        <v>1928</v>
      </c>
      <c r="C10" s="488"/>
      <c r="D10" s="488"/>
      <c r="E10" s="534">
        <v>600000</v>
      </c>
      <c r="F10" s="533">
        <v>600000</v>
      </c>
      <c r="G10" s="490"/>
      <c r="H10" s="490"/>
      <c r="I10" s="490"/>
    </row>
    <row r="11" spans="1:9" ht="78" customHeight="1">
      <c r="A11" s="483">
        <v>5</v>
      </c>
      <c r="B11" s="523" t="s">
        <v>261</v>
      </c>
      <c r="C11" s="491"/>
      <c r="D11" s="491"/>
      <c r="E11" s="535">
        <v>5000000</v>
      </c>
      <c r="F11" s="536">
        <v>5000000</v>
      </c>
      <c r="G11" s="490"/>
      <c r="H11" s="490"/>
      <c r="I11" s="490"/>
    </row>
    <row r="12" spans="1:9" ht="15">
      <c r="A12" s="483">
        <v>6</v>
      </c>
      <c r="B12" s="524" t="s">
        <v>1929</v>
      </c>
      <c r="C12" s="488"/>
      <c r="D12" s="488"/>
      <c r="E12" s="530">
        <v>200000</v>
      </c>
      <c r="F12" s="533">
        <v>200000</v>
      </c>
      <c r="G12" s="490"/>
      <c r="H12" s="490"/>
      <c r="I12" s="490"/>
    </row>
    <row r="13" spans="1:9" ht="15">
      <c r="A13" s="483">
        <v>7</v>
      </c>
      <c r="B13" s="521" t="s">
        <v>1930</v>
      </c>
      <c r="C13" s="488"/>
      <c r="D13" s="488"/>
      <c r="E13" s="532">
        <v>100000</v>
      </c>
      <c r="F13" s="533">
        <v>100000</v>
      </c>
      <c r="G13" s="490"/>
      <c r="H13" s="490"/>
      <c r="I13" s="490"/>
    </row>
    <row r="14" spans="1:9" ht="15">
      <c r="A14" s="483">
        <v>8</v>
      </c>
      <c r="B14" s="521" t="s">
        <v>282</v>
      </c>
      <c r="C14" s="488"/>
      <c r="D14" s="488"/>
      <c r="E14" s="532">
        <v>100000</v>
      </c>
      <c r="F14" s="533">
        <v>100000</v>
      </c>
      <c r="G14" s="490"/>
      <c r="H14" s="490"/>
      <c r="I14" s="490"/>
    </row>
    <row r="15" spans="1:9" ht="15">
      <c r="A15" s="483">
        <v>9</v>
      </c>
      <c r="B15" s="484"/>
      <c r="C15" s="488"/>
      <c r="D15" s="488"/>
      <c r="E15" s="488"/>
      <c r="F15" s="489"/>
      <c r="G15" s="490"/>
      <c r="H15" s="490"/>
      <c r="I15" s="490"/>
    </row>
    <row r="16" spans="1:9" ht="15">
      <c r="A16" s="483">
        <v>10</v>
      </c>
      <c r="B16" s="484"/>
      <c r="C16" s="488"/>
      <c r="D16" s="488"/>
      <c r="E16" s="488"/>
      <c r="F16" s="489"/>
      <c r="G16" s="490"/>
      <c r="H16" s="490"/>
      <c r="I16" s="490"/>
    </row>
    <row r="17" spans="1:9" ht="15">
      <c r="A17" s="483" t="s">
        <v>120</v>
      </c>
      <c r="B17" s="544" t="s">
        <v>257</v>
      </c>
      <c r="C17" s="485"/>
      <c r="D17" s="485"/>
      <c r="E17" s="486"/>
      <c r="F17" s="487"/>
      <c r="G17" s="487"/>
      <c r="H17" s="487"/>
      <c r="I17" s="487"/>
    </row>
    <row r="18" spans="1:9" ht="54" customHeight="1">
      <c r="A18" s="483">
        <v>1</v>
      </c>
      <c r="B18" s="559" t="s">
        <v>1980</v>
      </c>
      <c r="C18" s="488"/>
      <c r="D18" s="488"/>
      <c r="E18" s="532">
        <v>1800000</v>
      </c>
      <c r="F18" s="533"/>
      <c r="G18" s="539">
        <v>1800000</v>
      </c>
      <c r="H18" s="490"/>
      <c r="I18" s="490"/>
    </row>
    <row r="19" spans="1:9" ht="41.25" customHeight="1">
      <c r="A19" s="483">
        <v>2</v>
      </c>
      <c r="B19" s="519" t="s">
        <v>1981</v>
      </c>
      <c r="C19" s="491"/>
      <c r="D19" s="491"/>
      <c r="E19" s="532">
        <v>7500000</v>
      </c>
      <c r="G19" s="533">
        <v>7500000</v>
      </c>
      <c r="H19" s="490"/>
      <c r="I19" s="490"/>
    </row>
    <row r="20" spans="1:9" ht="54" customHeight="1">
      <c r="A20" s="483">
        <v>3</v>
      </c>
      <c r="B20" s="519" t="s">
        <v>1982</v>
      </c>
      <c r="C20" s="491"/>
      <c r="D20" s="491"/>
      <c r="E20" s="532">
        <v>7500000</v>
      </c>
      <c r="F20" s="533"/>
      <c r="G20" s="539">
        <v>7500000</v>
      </c>
      <c r="H20" s="490"/>
      <c r="I20" s="487"/>
    </row>
    <row r="21" spans="1:9" ht="51" customHeight="1">
      <c r="A21" s="483">
        <v>4</v>
      </c>
      <c r="B21" s="519" t="s">
        <v>1983</v>
      </c>
      <c r="C21" s="491"/>
      <c r="D21" s="491"/>
      <c r="E21" s="561">
        <v>3200000</v>
      </c>
      <c r="F21" s="562"/>
      <c r="G21" s="565"/>
      <c r="H21" s="564">
        <v>3200000</v>
      </c>
      <c r="I21" s="566"/>
    </row>
    <row r="22" spans="1:9" ht="31.5">
      <c r="A22" s="483">
        <v>5</v>
      </c>
      <c r="B22" s="519" t="s">
        <v>1984</v>
      </c>
      <c r="C22" s="491"/>
      <c r="D22" s="491"/>
      <c r="E22" s="563">
        <v>3000000</v>
      </c>
      <c r="F22" s="564"/>
      <c r="G22" s="564"/>
      <c r="H22" s="564">
        <v>3000000</v>
      </c>
      <c r="I22" s="566"/>
    </row>
    <row r="23" spans="1:9" ht="21">
      <c r="A23" s="483">
        <v>6</v>
      </c>
      <c r="B23" s="519" t="s">
        <v>1985</v>
      </c>
      <c r="C23" s="488"/>
      <c r="D23" s="488"/>
      <c r="E23" s="563">
        <v>4500000</v>
      </c>
      <c r="F23" s="564"/>
      <c r="G23" s="564"/>
      <c r="H23" s="564">
        <v>4500000</v>
      </c>
      <c r="I23" s="566"/>
    </row>
    <row r="24" spans="1:9" ht="21">
      <c r="A24" s="483">
        <v>7</v>
      </c>
      <c r="B24" s="519" t="s">
        <v>2056</v>
      </c>
      <c r="C24" s="488"/>
      <c r="D24" s="488"/>
      <c r="E24" s="563">
        <v>4500000</v>
      </c>
      <c r="F24" s="564"/>
      <c r="G24" s="564"/>
      <c r="H24" s="564">
        <v>4500000</v>
      </c>
      <c r="I24" s="566"/>
    </row>
    <row r="25" spans="1:9" ht="31.5">
      <c r="A25" s="483">
        <v>8</v>
      </c>
      <c r="B25" s="543" t="s">
        <v>1986</v>
      </c>
      <c r="C25" s="488"/>
      <c r="D25" s="488"/>
      <c r="E25" s="563">
        <v>6250000</v>
      </c>
      <c r="F25" s="564"/>
      <c r="G25" s="564">
        <v>6250000</v>
      </c>
      <c r="H25" s="564"/>
      <c r="I25" s="566"/>
    </row>
    <row r="26" spans="1:9" ht="31.5">
      <c r="A26" s="483">
        <v>9</v>
      </c>
      <c r="B26" s="519" t="s">
        <v>1987</v>
      </c>
      <c r="C26" s="488"/>
      <c r="D26" s="488"/>
      <c r="E26" s="563">
        <v>5625000</v>
      </c>
      <c r="F26" s="564"/>
      <c r="G26" s="564">
        <v>5625000</v>
      </c>
      <c r="H26" s="564"/>
      <c r="I26" s="566"/>
    </row>
    <row r="27" spans="1:9" ht="21">
      <c r="A27" s="483">
        <v>10</v>
      </c>
      <c r="B27" s="519" t="s">
        <v>1988</v>
      </c>
      <c r="C27" s="488"/>
      <c r="D27" s="488"/>
      <c r="E27" s="563">
        <v>8750000</v>
      </c>
      <c r="F27" s="564">
        <v>8750000</v>
      </c>
      <c r="G27" s="564"/>
      <c r="H27" s="564"/>
      <c r="I27" s="566"/>
    </row>
    <row r="28" spans="1:9" ht="15">
      <c r="A28" s="483">
        <v>11</v>
      </c>
      <c r="B28" s="519" t="s">
        <v>1989</v>
      </c>
      <c r="C28" s="488"/>
      <c r="D28" s="488"/>
      <c r="E28" s="563">
        <v>12500000</v>
      </c>
      <c r="G28" s="564">
        <v>12500000</v>
      </c>
      <c r="H28" s="564"/>
      <c r="I28" s="566"/>
    </row>
    <row r="29" spans="1:9" ht="21">
      <c r="A29" s="483">
        <v>12</v>
      </c>
      <c r="B29" s="519" t="s">
        <v>1990</v>
      </c>
      <c r="C29" s="488"/>
      <c r="D29" s="488"/>
      <c r="E29" s="563">
        <v>2500000</v>
      </c>
      <c r="F29" s="564"/>
      <c r="G29" s="564">
        <v>2500000</v>
      </c>
      <c r="H29" s="564"/>
      <c r="I29" s="566"/>
    </row>
    <row r="30" spans="1:9" ht="21">
      <c r="A30" s="483">
        <v>13</v>
      </c>
      <c r="B30" s="519" t="s">
        <v>2003</v>
      </c>
      <c r="C30" s="488"/>
      <c r="D30" s="488"/>
      <c r="E30" s="563">
        <v>15000000</v>
      </c>
      <c r="F30" s="564"/>
      <c r="G30" s="564">
        <v>15000000</v>
      </c>
      <c r="H30" s="564"/>
      <c r="I30" s="566"/>
    </row>
    <row r="31" spans="1:9" ht="31.5">
      <c r="A31" s="483">
        <v>14</v>
      </c>
      <c r="B31" s="519" t="s">
        <v>2004</v>
      </c>
      <c r="C31" s="488"/>
      <c r="D31" s="488"/>
      <c r="E31" s="563">
        <v>6250000</v>
      </c>
      <c r="F31" s="564"/>
      <c r="G31" s="564">
        <v>6250000</v>
      </c>
      <c r="H31" s="564"/>
      <c r="I31" s="566"/>
    </row>
    <row r="32" spans="1:9" ht="31.5">
      <c r="A32" s="483">
        <v>15</v>
      </c>
      <c r="B32" s="519" t="s">
        <v>2005</v>
      </c>
      <c r="C32" s="488"/>
      <c r="D32" s="488"/>
      <c r="E32" s="563">
        <v>4300000</v>
      </c>
      <c r="F32" s="564"/>
      <c r="G32" s="564"/>
      <c r="H32" s="564">
        <v>4300000</v>
      </c>
      <c r="I32" s="566"/>
    </row>
    <row r="33" spans="1:9" ht="31.5">
      <c r="A33" s="483">
        <v>16</v>
      </c>
      <c r="B33" s="519" t="s">
        <v>2006</v>
      </c>
      <c r="C33" s="488"/>
      <c r="D33" s="488"/>
      <c r="E33" s="563">
        <v>6250000</v>
      </c>
      <c r="F33" s="564"/>
      <c r="G33" s="564">
        <v>6250000</v>
      </c>
      <c r="H33" s="564"/>
      <c r="I33" s="566"/>
    </row>
    <row r="34" spans="1:9" ht="31.5">
      <c r="A34" s="483">
        <v>17</v>
      </c>
      <c r="B34" s="519" t="s">
        <v>2007</v>
      </c>
      <c r="C34" s="488"/>
      <c r="D34" s="488"/>
      <c r="E34" s="563">
        <v>3125000</v>
      </c>
      <c r="F34" s="564"/>
      <c r="G34" s="564">
        <v>3125000</v>
      </c>
      <c r="H34" s="564"/>
      <c r="I34" s="566"/>
    </row>
    <row r="35" spans="1:9" ht="31.5">
      <c r="A35" s="483">
        <v>18</v>
      </c>
      <c r="B35" s="519" t="s">
        <v>2008</v>
      </c>
      <c r="C35" s="488"/>
      <c r="D35" s="488"/>
      <c r="E35" s="563">
        <v>5000000</v>
      </c>
      <c r="G35" s="564">
        <v>5000000</v>
      </c>
      <c r="H35" s="564"/>
      <c r="I35" s="566"/>
    </row>
    <row r="36" spans="1:9" ht="31.5">
      <c r="A36" s="483">
        <v>19</v>
      </c>
      <c r="B36" s="519" t="s">
        <v>2009</v>
      </c>
      <c r="C36" s="488"/>
      <c r="D36" s="488"/>
      <c r="E36" s="563">
        <v>11000000</v>
      </c>
      <c r="F36" s="564"/>
      <c r="G36" s="564"/>
      <c r="H36" s="564">
        <v>11000000</v>
      </c>
      <c r="I36" s="566"/>
    </row>
    <row r="37" spans="1:9" ht="31.5">
      <c r="A37" s="483">
        <v>20</v>
      </c>
      <c r="B37" s="519" t="s">
        <v>2010</v>
      </c>
      <c r="C37" s="488"/>
      <c r="D37" s="488"/>
      <c r="E37" s="563">
        <v>13000000</v>
      </c>
      <c r="F37" s="564"/>
      <c r="G37" s="564"/>
      <c r="H37" s="564">
        <v>13000000</v>
      </c>
      <c r="I37" s="566"/>
    </row>
    <row r="38" spans="1:9" ht="42">
      <c r="A38" s="483">
        <v>21</v>
      </c>
      <c r="B38" s="519" t="s">
        <v>2011</v>
      </c>
      <c r="C38" s="488"/>
      <c r="D38" s="488"/>
      <c r="E38" s="563">
        <v>5000000</v>
      </c>
      <c r="G38" s="564">
        <v>5000000</v>
      </c>
      <c r="H38" s="564"/>
      <c r="I38" s="566"/>
    </row>
    <row r="39" spans="1:9" ht="42">
      <c r="A39" s="483">
        <v>22</v>
      </c>
      <c r="B39" s="519" t="s">
        <v>2012</v>
      </c>
      <c r="C39" s="488"/>
      <c r="D39" s="488"/>
      <c r="E39" s="563">
        <v>3750000</v>
      </c>
      <c r="F39" s="564"/>
      <c r="G39" s="564">
        <v>3750000</v>
      </c>
      <c r="H39" s="564"/>
      <c r="I39" s="566"/>
    </row>
    <row r="40" spans="1:9" ht="31.5">
      <c r="A40" s="483">
        <v>23</v>
      </c>
      <c r="B40" s="519" t="s">
        <v>2013</v>
      </c>
      <c r="C40" s="488"/>
      <c r="D40" s="488"/>
      <c r="E40" s="563">
        <v>12500000</v>
      </c>
      <c r="G40" s="564">
        <v>12500000</v>
      </c>
      <c r="H40" s="564"/>
      <c r="I40" s="566"/>
    </row>
    <row r="41" spans="1:9" ht="31.5">
      <c r="A41" s="483">
        <v>24</v>
      </c>
      <c r="B41" s="519" t="s">
        <v>2014</v>
      </c>
      <c r="C41" s="488"/>
      <c r="D41" s="488"/>
      <c r="E41" s="563">
        <v>5000000</v>
      </c>
      <c r="F41" s="564"/>
      <c r="G41" s="564">
        <v>5000000</v>
      </c>
      <c r="H41" s="564"/>
      <c r="I41" s="566"/>
    </row>
    <row r="42" spans="1:9" ht="31.5">
      <c r="A42" s="483">
        <v>25</v>
      </c>
      <c r="B42" s="519" t="s">
        <v>2015</v>
      </c>
      <c r="C42" s="488"/>
      <c r="D42" s="488"/>
      <c r="E42" s="563">
        <v>13750000</v>
      </c>
      <c r="F42" s="564"/>
      <c r="G42" s="564">
        <v>13750000</v>
      </c>
      <c r="H42" s="564"/>
      <c r="I42" s="566"/>
    </row>
    <row r="43" spans="1:9" ht="42">
      <c r="A43" s="483">
        <v>26</v>
      </c>
      <c r="B43" s="560" t="s">
        <v>2016</v>
      </c>
      <c r="C43" s="488"/>
      <c r="D43" s="488"/>
      <c r="E43" s="532">
        <v>5000000</v>
      </c>
      <c r="F43" s="533"/>
      <c r="G43" s="539">
        <v>5000000</v>
      </c>
      <c r="H43" s="490"/>
      <c r="I43" s="490"/>
    </row>
    <row r="44" spans="1:9" ht="24.75" customHeight="1">
      <c r="A44" s="483">
        <v>27</v>
      </c>
      <c r="B44" s="560" t="s">
        <v>266</v>
      </c>
      <c r="C44" s="488"/>
      <c r="D44" s="488"/>
      <c r="E44" s="532">
        <v>5000000</v>
      </c>
      <c r="F44" s="533">
        <v>5000000</v>
      </c>
      <c r="G44" s="539"/>
      <c r="H44" s="490"/>
      <c r="I44" s="490"/>
    </row>
    <row r="45" spans="1:9" ht="81">
      <c r="A45" s="483">
        <v>28</v>
      </c>
      <c r="B45" s="537" t="s">
        <v>1944</v>
      </c>
      <c r="C45" s="491"/>
      <c r="D45" s="491"/>
      <c r="E45" s="532">
        <v>9000000</v>
      </c>
      <c r="F45" s="533">
        <v>9000000</v>
      </c>
      <c r="G45" s="539"/>
      <c r="H45" s="490"/>
      <c r="I45" s="490"/>
    </row>
    <row r="46" spans="1:9" ht="35.25">
      <c r="A46" s="483">
        <v>29</v>
      </c>
      <c r="B46" s="537" t="s">
        <v>270</v>
      </c>
      <c r="C46" s="491"/>
      <c r="D46" s="491"/>
      <c r="E46" s="532">
        <v>3000000</v>
      </c>
      <c r="F46" s="533"/>
      <c r="G46" s="539">
        <v>3000000</v>
      </c>
      <c r="H46" s="490"/>
      <c r="I46" s="487"/>
    </row>
    <row r="47" spans="1:9" ht="57.75">
      <c r="A47" s="483">
        <v>30</v>
      </c>
      <c r="B47" s="537" t="s">
        <v>1946</v>
      </c>
      <c r="C47" s="491"/>
      <c r="D47" s="491"/>
      <c r="E47" s="532">
        <v>600000</v>
      </c>
      <c r="F47" s="533">
        <v>600000</v>
      </c>
      <c r="G47" s="206"/>
      <c r="H47" s="489"/>
      <c r="I47" s="490"/>
    </row>
    <row r="48" spans="1:9" ht="72">
      <c r="A48" s="483">
        <v>31</v>
      </c>
      <c r="B48" s="538" t="s">
        <v>1945</v>
      </c>
      <c r="C48" s="491"/>
      <c r="D48" s="491"/>
      <c r="E48" s="540">
        <v>12000000</v>
      </c>
      <c r="F48" s="541">
        <v>12000000</v>
      </c>
      <c r="G48" s="489"/>
      <c r="H48" s="489"/>
      <c r="I48" s="490"/>
    </row>
    <row r="49" spans="1:9" ht="31.5">
      <c r="A49" s="483">
        <v>32</v>
      </c>
      <c r="B49" s="538" t="s">
        <v>1917</v>
      </c>
      <c r="C49" s="488"/>
      <c r="D49" s="488"/>
      <c r="E49" s="540">
        <v>10000000</v>
      </c>
      <c r="F49" s="489"/>
      <c r="G49" s="489"/>
      <c r="H49" s="541">
        <v>10000000</v>
      </c>
      <c r="I49" s="490"/>
    </row>
    <row r="50" spans="1:9" ht="62.25">
      <c r="A50" s="483">
        <v>33</v>
      </c>
      <c r="B50" s="519" t="s">
        <v>1918</v>
      </c>
      <c r="C50" s="488"/>
      <c r="D50" s="488"/>
      <c r="E50" s="542">
        <v>550000</v>
      </c>
      <c r="F50" s="489"/>
      <c r="G50" s="489"/>
      <c r="H50" s="541">
        <v>550000</v>
      </c>
      <c r="I50" s="490"/>
    </row>
    <row r="51" spans="1:9" ht="15">
      <c r="A51" s="483"/>
      <c r="B51" s="484"/>
      <c r="C51" s="488"/>
      <c r="D51" s="488"/>
      <c r="E51" s="488"/>
      <c r="F51" s="489"/>
      <c r="G51" s="489"/>
      <c r="H51" s="489"/>
      <c r="I51" s="490"/>
    </row>
    <row r="52" spans="1:9" ht="57" customHeight="1">
      <c r="A52" s="483" t="s">
        <v>121</v>
      </c>
      <c r="B52" s="544" t="s">
        <v>244</v>
      </c>
      <c r="C52" s="485"/>
      <c r="D52" s="485"/>
      <c r="E52" s="486"/>
      <c r="F52" s="487"/>
      <c r="G52" s="487"/>
      <c r="H52" s="487"/>
      <c r="I52" s="487"/>
    </row>
    <row r="53" spans="1:9" ht="37.5" customHeight="1">
      <c r="A53" s="483">
        <v>1</v>
      </c>
      <c r="B53" s="520" t="s">
        <v>1931</v>
      </c>
      <c r="C53" s="491"/>
      <c r="D53" s="491"/>
      <c r="E53" s="554">
        <v>9500000</v>
      </c>
      <c r="F53" s="531">
        <v>9500000</v>
      </c>
      <c r="G53" s="490"/>
      <c r="H53" s="490"/>
      <c r="I53" s="490"/>
    </row>
    <row r="54" spans="1:9" ht="27" customHeight="1">
      <c r="A54" s="483">
        <v>2</v>
      </c>
      <c r="B54" s="543" t="s">
        <v>1932</v>
      </c>
      <c r="C54" s="491"/>
      <c r="D54" s="553"/>
      <c r="E54" s="535">
        <v>4400000</v>
      </c>
      <c r="F54" s="536">
        <v>4400000</v>
      </c>
      <c r="G54" s="490"/>
      <c r="H54" s="490"/>
      <c r="I54" s="490"/>
    </row>
    <row r="55" spans="1:9" ht="21">
      <c r="A55" s="483">
        <v>3</v>
      </c>
      <c r="B55" s="519" t="s">
        <v>1933</v>
      </c>
      <c r="C55" s="491"/>
      <c r="D55" s="491"/>
      <c r="E55" s="530">
        <v>120000</v>
      </c>
      <c r="F55" s="533">
        <v>120000</v>
      </c>
      <c r="G55" s="490"/>
      <c r="H55" s="490"/>
      <c r="I55" s="490"/>
    </row>
    <row r="56" spans="1:9" ht="21">
      <c r="A56" s="483">
        <v>4</v>
      </c>
      <c r="B56" s="519" t="s">
        <v>1934</v>
      </c>
      <c r="C56" s="491"/>
      <c r="D56" s="491"/>
      <c r="E56" s="532">
        <v>700000</v>
      </c>
      <c r="F56" s="533">
        <v>700000</v>
      </c>
      <c r="G56" s="490"/>
      <c r="H56" s="490"/>
      <c r="I56" s="490"/>
    </row>
    <row r="57" spans="1:9" ht="15">
      <c r="A57" s="483">
        <v>5</v>
      </c>
      <c r="B57" s="519" t="s">
        <v>264</v>
      </c>
      <c r="C57" s="491"/>
      <c r="D57" s="491"/>
      <c r="E57" s="532">
        <v>400000</v>
      </c>
      <c r="F57" s="533">
        <v>400000</v>
      </c>
      <c r="G57" s="490"/>
      <c r="H57" s="490"/>
      <c r="I57" s="490"/>
    </row>
    <row r="58" spans="1:9" ht="21">
      <c r="A58" s="483">
        <v>6</v>
      </c>
      <c r="B58" s="519" t="s">
        <v>1935</v>
      </c>
      <c r="C58" s="491"/>
      <c r="D58" s="491"/>
      <c r="E58" s="532">
        <v>100000</v>
      </c>
      <c r="F58" s="533">
        <v>100000</v>
      </c>
      <c r="G58" s="490"/>
      <c r="H58" s="490"/>
      <c r="I58" s="490"/>
    </row>
    <row r="59" spans="1:9" ht="21">
      <c r="A59" s="483">
        <v>8</v>
      </c>
      <c r="B59" s="519" t="s">
        <v>1937</v>
      </c>
      <c r="C59" s="491"/>
      <c r="D59" s="491"/>
      <c r="E59" s="532">
        <v>300000</v>
      </c>
      <c r="F59" s="533">
        <v>300000</v>
      </c>
      <c r="G59" s="490"/>
      <c r="H59" s="490"/>
      <c r="I59" s="490"/>
    </row>
    <row r="60" spans="1:9" ht="21">
      <c r="A60" s="483">
        <v>9</v>
      </c>
      <c r="B60" s="519" t="s">
        <v>1938</v>
      </c>
      <c r="C60" s="491"/>
      <c r="D60" s="491"/>
      <c r="E60" s="532">
        <v>300000</v>
      </c>
      <c r="F60" s="533">
        <v>300000</v>
      </c>
      <c r="G60" s="490"/>
      <c r="H60" s="490"/>
      <c r="I60" s="490"/>
    </row>
    <row r="61" spans="1:9" ht="15">
      <c r="A61" s="483">
        <v>10</v>
      </c>
      <c r="B61" s="519" t="s">
        <v>263</v>
      </c>
      <c r="C61" s="488"/>
      <c r="D61" s="488"/>
      <c r="E61" s="532">
        <v>200000</v>
      </c>
      <c r="F61" s="533">
        <v>200000</v>
      </c>
      <c r="G61" s="490"/>
      <c r="H61" s="490"/>
      <c r="I61" s="490"/>
    </row>
    <row r="62" spans="1:9" ht="15">
      <c r="A62" s="483">
        <v>11</v>
      </c>
      <c r="B62" s="519" t="s">
        <v>1939</v>
      </c>
      <c r="C62" s="488"/>
      <c r="D62" s="488"/>
      <c r="E62" s="532">
        <v>400000</v>
      </c>
      <c r="F62" s="533">
        <v>400000</v>
      </c>
      <c r="G62" s="490"/>
      <c r="H62" s="490"/>
      <c r="I62" s="490"/>
    </row>
    <row r="63" spans="1:9" ht="21">
      <c r="A63" s="483">
        <v>12</v>
      </c>
      <c r="B63" s="519" t="s">
        <v>1940</v>
      </c>
      <c r="C63" s="488"/>
      <c r="D63" s="488"/>
      <c r="E63" s="532">
        <v>600000</v>
      </c>
      <c r="F63" s="533">
        <v>600000</v>
      </c>
      <c r="G63" s="490"/>
      <c r="H63" s="490"/>
      <c r="I63" s="490"/>
    </row>
    <row r="64" spans="1:9" ht="21">
      <c r="A64" s="483">
        <v>13</v>
      </c>
      <c r="B64" s="519" t="s">
        <v>1941</v>
      </c>
      <c r="C64" s="488"/>
      <c r="D64" s="488"/>
      <c r="E64" s="532">
        <v>500000</v>
      </c>
      <c r="F64" s="533">
        <v>500000</v>
      </c>
      <c r="G64" s="490"/>
      <c r="H64" s="490"/>
      <c r="I64" s="490"/>
    </row>
    <row r="65" spans="1:9" ht="31.5">
      <c r="A65" s="483">
        <v>14</v>
      </c>
      <c r="B65" s="519" t="s">
        <v>1942</v>
      </c>
      <c r="C65" s="488"/>
      <c r="D65" s="488"/>
      <c r="E65" s="545">
        <v>250000</v>
      </c>
      <c r="F65" s="548">
        <v>250000</v>
      </c>
      <c r="G65" s="490"/>
      <c r="H65" s="490"/>
      <c r="I65" s="490"/>
    </row>
    <row r="66" spans="1:9" ht="21">
      <c r="A66" s="483">
        <v>15</v>
      </c>
      <c r="B66" s="519" t="s">
        <v>1953</v>
      </c>
      <c r="C66" s="488"/>
      <c r="D66" s="488"/>
      <c r="E66" s="546">
        <v>600000</v>
      </c>
      <c r="F66" s="546">
        <v>600000</v>
      </c>
      <c r="G66" s="490"/>
      <c r="H66" s="490"/>
      <c r="I66" s="550"/>
    </row>
    <row r="67" spans="1:9" ht="21">
      <c r="A67" s="483">
        <v>16</v>
      </c>
      <c r="B67" s="519" t="s">
        <v>1943</v>
      </c>
      <c r="C67" s="488"/>
      <c r="D67" s="488"/>
      <c r="E67" s="547">
        <v>5000000</v>
      </c>
      <c r="F67" s="489"/>
      <c r="G67" s="490"/>
      <c r="H67" s="549"/>
      <c r="I67" s="552">
        <v>5000000</v>
      </c>
    </row>
    <row r="68" spans="1:9" ht="93">
      <c r="A68" s="483">
        <v>17</v>
      </c>
      <c r="B68" s="557" t="s">
        <v>1923</v>
      </c>
      <c r="C68" s="488"/>
      <c r="D68" s="488"/>
      <c r="E68" s="540">
        <v>600000</v>
      </c>
      <c r="F68" s="541">
        <v>600000</v>
      </c>
      <c r="G68" s="490"/>
      <c r="H68" s="490"/>
      <c r="I68" s="551"/>
    </row>
    <row r="69" spans="1:9" ht="15">
      <c r="A69" s="483">
        <v>18</v>
      </c>
      <c r="B69" s="557" t="s">
        <v>2086</v>
      </c>
      <c r="C69" s="488"/>
      <c r="D69" s="488"/>
      <c r="E69" s="540">
        <v>600000</v>
      </c>
      <c r="F69" s="541">
        <v>600000</v>
      </c>
      <c r="G69" s="490"/>
      <c r="H69" s="490"/>
      <c r="I69" s="551"/>
    </row>
    <row r="70" spans="1:9" ht="42">
      <c r="A70" s="483">
        <v>19</v>
      </c>
      <c r="B70" s="557" t="s">
        <v>1977</v>
      </c>
      <c r="C70" s="488"/>
      <c r="D70" s="488"/>
      <c r="E70" s="540">
        <v>725000</v>
      </c>
      <c r="F70" s="489">
        <v>725000</v>
      </c>
      <c r="G70" s="490"/>
      <c r="H70" s="490"/>
      <c r="I70" s="490"/>
    </row>
    <row r="71" spans="1:9" ht="15">
      <c r="A71" s="492"/>
      <c r="B71" s="493"/>
      <c r="C71" s="494"/>
      <c r="D71" s="494"/>
      <c r="E71" s="556"/>
      <c r="F71" s="489"/>
      <c r="G71" s="489"/>
      <c r="H71" s="489"/>
      <c r="I71" s="555"/>
    </row>
    <row r="85" ht="130.5" customHeight="1"/>
    <row r="93" ht="127.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9"/>
  <sheetViews>
    <sheetView zoomScale="89" zoomScaleNormal="89" zoomScalePageLayoutView="0" workbookViewId="0" topLeftCell="A7">
      <selection activeCell="A1" sqref="A1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7.28125" style="1" customWidth="1"/>
    <col min="4" max="4" width="27.7109375" style="1" customWidth="1"/>
    <col min="5" max="5" width="17.28125" style="239" customWidth="1"/>
    <col min="6" max="6" width="19.00390625" style="239" customWidth="1"/>
    <col min="7" max="7" width="20.00390625" style="239" customWidth="1"/>
    <col min="8" max="8" width="19.8515625" style="239" customWidth="1"/>
    <col min="9" max="9" width="19.57421875" style="239" customWidth="1"/>
    <col min="10" max="10" width="19.421875" style="239" customWidth="1"/>
    <col min="11" max="11" width="29.8515625" style="1" customWidth="1"/>
    <col min="12" max="12" width="29.140625" style="1" customWidth="1"/>
    <col min="13" max="13" width="33.00390625" style="1" customWidth="1"/>
    <col min="14" max="14" width="29.8515625" style="1" customWidth="1"/>
    <col min="15" max="15" width="34.28125" style="1" customWidth="1"/>
    <col min="16" max="16" width="27.140625" style="1" customWidth="1"/>
    <col min="17" max="17" width="36.8515625" style="1" customWidth="1"/>
    <col min="18" max="16384" width="9.140625" style="1" customWidth="1"/>
  </cols>
  <sheetData>
    <row r="3" spans="5:10" s="3" customFormat="1" ht="27.75" customHeight="1">
      <c r="E3" s="242"/>
      <c r="F3" s="242"/>
      <c r="G3" s="242"/>
      <c r="H3" s="242"/>
      <c r="I3" s="242"/>
      <c r="J3" s="242" t="s">
        <v>275</v>
      </c>
    </row>
    <row r="4" spans="4:17" ht="15">
      <c r="D4" s="284"/>
      <c r="E4" s="285"/>
      <c r="F4" s="285"/>
      <c r="G4" s="285"/>
      <c r="H4" s="285"/>
      <c r="I4" s="285"/>
      <c r="J4" s="285"/>
      <c r="K4" s="284"/>
      <c r="L4" s="284"/>
      <c r="M4" s="284"/>
      <c r="N4" s="284"/>
      <c r="O4" s="284"/>
      <c r="P4" s="284"/>
      <c r="Q4" s="284"/>
    </row>
    <row r="5" spans="3:17" ht="18">
      <c r="C5" s="646" t="s">
        <v>276</v>
      </c>
      <c r="D5" s="646"/>
      <c r="E5" s="646"/>
      <c r="F5" s="646"/>
      <c r="G5" s="646"/>
      <c r="H5" s="646"/>
      <c r="I5" s="646"/>
      <c r="J5" s="646"/>
      <c r="K5" s="284"/>
      <c r="L5" s="284"/>
      <c r="M5" s="284"/>
      <c r="N5" s="284"/>
      <c r="O5" s="284"/>
      <c r="P5" s="284"/>
      <c r="Q5" s="284"/>
    </row>
    <row r="6" spans="3:17" ht="18.75">
      <c r="C6" s="214"/>
      <c r="D6" s="287"/>
      <c r="E6" s="288"/>
      <c r="F6" s="288"/>
      <c r="G6" s="288"/>
      <c r="H6" s="288"/>
      <c r="I6" s="288"/>
      <c r="J6" s="288"/>
      <c r="K6" s="289"/>
      <c r="L6" s="289"/>
      <c r="M6" s="289"/>
      <c r="N6" s="289"/>
      <c r="O6" s="289"/>
      <c r="P6" s="289"/>
      <c r="Q6" s="289"/>
    </row>
    <row r="7" spans="3:17" ht="18.75">
      <c r="C7" s="214"/>
      <c r="D7" s="286"/>
      <c r="E7" s="290"/>
      <c r="F7" s="291"/>
      <c r="G7" s="291"/>
      <c r="H7" s="291"/>
      <c r="I7" s="291"/>
      <c r="J7" s="292" t="s">
        <v>2</v>
      </c>
      <c r="L7" s="293"/>
      <c r="M7" s="293"/>
      <c r="N7" s="293"/>
      <c r="O7" s="293"/>
      <c r="P7" s="293"/>
      <c r="Q7" s="293"/>
    </row>
    <row r="8" spans="3:19" s="294" customFormat="1" ht="42" customHeight="1">
      <c r="C8" s="637" t="s">
        <v>16</v>
      </c>
      <c r="D8" s="647" t="s">
        <v>277</v>
      </c>
      <c r="E8" s="648" t="s">
        <v>1858</v>
      </c>
      <c r="F8" s="648" t="s">
        <v>1859</v>
      </c>
      <c r="G8" s="649" t="s">
        <v>1860</v>
      </c>
      <c r="H8" s="649" t="s">
        <v>1861</v>
      </c>
      <c r="I8" s="649" t="s">
        <v>1862</v>
      </c>
      <c r="J8" s="649" t="s">
        <v>1863</v>
      </c>
      <c r="K8" s="295"/>
      <c r="L8" s="295"/>
      <c r="M8" s="295"/>
      <c r="N8" s="295"/>
      <c r="O8" s="295"/>
      <c r="P8" s="79"/>
      <c r="Q8" s="296"/>
      <c r="R8" s="296"/>
      <c r="S8" s="296"/>
    </row>
    <row r="9" spans="3:19" s="294" customFormat="1" ht="40.5" customHeight="1">
      <c r="C9" s="637"/>
      <c r="D9" s="647"/>
      <c r="E9" s="648"/>
      <c r="F9" s="648"/>
      <c r="G9" s="649"/>
      <c r="H9" s="649"/>
      <c r="I9" s="649"/>
      <c r="J9" s="649"/>
      <c r="K9" s="296"/>
      <c r="L9" s="296"/>
      <c r="M9" s="296"/>
      <c r="N9" s="296"/>
      <c r="O9" s="296"/>
      <c r="P9" s="296"/>
      <c r="Q9" s="296"/>
      <c r="R9" s="296"/>
      <c r="S9" s="296"/>
    </row>
    <row r="10" spans="3:19" s="90" customFormat="1" ht="34.5" customHeight="1">
      <c r="C10" s="226" t="s">
        <v>6</v>
      </c>
      <c r="D10" s="297" t="s">
        <v>278</v>
      </c>
      <c r="E10" s="298"/>
      <c r="F10" s="298"/>
      <c r="G10" s="298"/>
      <c r="H10" s="298"/>
      <c r="I10" s="298"/>
      <c r="J10" s="298"/>
      <c r="K10" s="299"/>
      <c r="L10" s="299"/>
      <c r="M10" s="299"/>
      <c r="N10" s="299"/>
      <c r="O10" s="299"/>
      <c r="P10" s="299"/>
      <c r="Q10" s="299"/>
      <c r="R10" s="299"/>
      <c r="S10" s="299"/>
    </row>
    <row r="11" spans="3:19" s="90" customFormat="1" ht="32.25" customHeight="1">
      <c r="C11" s="226" t="s">
        <v>8</v>
      </c>
      <c r="D11" s="297" t="s">
        <v>279</v>
      </c>
      <c r="E11" s="300"/>
      <c r="F11" s="298"/>
      <c r="G11" s="298"/>
      <c r="H11" s="298"/>
      <c r="I11" s="298"/>
      <c r="J11" s="298"/>
      <c r="K11" s="299"/>
      <c r="L11" s="299"/>
      <c r="M11" s="299"/>
      <c r="N11" s="299"/>
      <c r="O11" s="299"/>
      <c r="P11" s="299"/>
      <c r="Q11" s="299"/>
      <c r="R11" s="299"/>
      <c r="S11" s="299"/>
    </row>
    <row r="12" spans="3:19" s="90" customFormat="1" ht="45" customHeight="1">
      <c r="C12" s="226" t="s">
        <v>10</v>
      </c>
      <c r="D12" s="297" t="s">
        <v>280</v>
      </c>
      <c r="E12" s="298"/>
      <c r="F12" s="298"/>
      <c r="G12" s="298"/>
      <c r="H12" s="298"/>
      <c r="I12" s="298"/>
      <c r="J12" s="298"/>
      <c r="K12" s="299"/>
      <c r="L12" s="299"/>
      <c r="M12" s="299"/>
      <c r="N12" s="299"/>
      <c r="O12" s="299"/>
      <c r="P12" s="299"/>
      <c r="Q12" s="299"/>
      <c r="R12" s="299"/>
      <c r="S12" s="299"/>
    </row>
    <row r="13" spans="3:19" s="90" customFormat="1" ht="45.75" customHeight="1">
      <c r="C13" s="226" t="s">
        <v>22</v>
      </c>
      <c r="D13" s="297" t="s">
        <v>281</v>
      </c>
      <c r="E13" s="298"/>
      <c r="F13" s="298"/>
      <c r="G13" s="298"/>
      <c r="H13" s="298"/>
      <c r="I13" s="298"/>
      <c r="J13" s="298"/>
      <c r="K13" s="299"/>
      <c r="L13" s="299"/>
      <c r="M13" s="299"/>
      <c r="N13" s="299"/>
      <c r="O13" s="299"/>
      <c r="P13" s="299"/>
      <c r="Q13" s="299"/>
      <c r="R13" s="299"/>
      <c r="S13" s="299"/>
    </row>
    <row r="14" spans="3:19" s="90" customFormat="1" ht="34.5" customHeight="1">
      <c r="C14" s="226" t="s">
        <v>82</v>
      </c>
      <c r="D14" s="297" t="s">
        <v>282</v>
      </c>
      <c r="E14" s="298">
        <v>50000</v>
      </c>
      <c r="F14" s="298">
        <v>100000</v>
      </c>
      <c r="G14" s="298">
        <v>20000</v>
      </c>
      <c r="H14" s="298">
        <v>20000</v>
      </c>
      <c r="I14" s="298">
        <v>10000</v>
      </c>
      <c r="J14" s="298">
        <v>50000</v>
      </c>
      <c r="K14" s="299"/>
      <c r="L14" s="299"/>
      <c r="M14" s="299"/>
      <c r="N14" s="299"/>
      <c r="O14" s="299"/>
      <c r="P14" s="299"/>
      <c r="Q14" s="299"/>
      <c r="R14" s="299"/>
      <c r="S14" s="299"/>
    </row>
    <row r="15" spans="3:19" s="90" customFormat="1" ht="42.75" customHeight="1">
      <c r="C15" s="226" t="s">
        <v>83</v>
      </c>
      <c r="D15" s="297" t="s">
        <v>283</v>
      </c>
      <c r="E15" s="298"/>
      <c r="F15" s="298"/>
      <c r="G15" s="298"/>
      <c r="H15" s="298"/>
      <c r="I15" s="298"/>
      <c r="J15" s="298"/>
      <c r="K15" s="299"/>
      <c r="L15" s="299"/>
      <c r="M15" s="299"/>
      <c r="N15" s="299"/>
      <c r="O15" s="299"/>
      <c r="P15" s="299"/>
      <c r="Q15" s="299"/>
      <c r="R15" s="299"/>
      <c r="S15" s="299"/>
    </row>
    <row r="16" spans="3:19" s="90" customFormat="1" ht="34.5" customHeight="1">
      <c r="C16" s="226" t="s">
        <v>84</v>
      </c>
      <c r="D16" s="297" t="s">
        <v>236</v>
      </c>
      <c r="E16" s="298">
        <v>50000</v>
      </c>
      <c r="F16" s="298">
        <v>100000</v>
      </c>
      <c r="G16" s="298">
        <v>20000</v>
      </c>
      <c r="H16" s="298">
        <v>20000</v>
      </c>
      <c r="I16" s="298">
        <v>10000</v>
      </c>
      <c r="J16" s="298">
        <v>50000</v>
      </c>
      <c r="K16" s="299"/>
      <c r="L16" s="299"/>
      <c r="M16" s="299"/>
      <c r="N16" s="299"/>
      <c r="O16" s="299"/>
      <c r="P16" s="299"/>
      <c r="Q16" s="299"/>
      <c r="R16" s="299"/>
      <c r="S16" s="299"/>
    </row>
    <row r="19" ht="20.25" customHeight="1">
      <c r="D19" s="301"/>
    </row>
  </sheetData>
  <sheetProtection selectLockedCells="1" selectUnlockedCells="1"/>
  <mergeCells count="9">
    <mergeCell ref="C5:J5"/>
    <mergeCell ref="C8:C9"/>
    <mergeCell ref="D8:D9"/>
    <mergeCell ref="E8:E9"/>
    <mergeCell ref="F8:F9"/>
    <mergeCell ref="G8:G9"/>
    <mergeCell ref="H8:H9"/>
    <mergeCell ref="I8:I9"/>
    <mergeCell ref="J8:J9"/>
  </mergeCells>
  <printOptions/>
  <pageMargins left="0.75" right="0.75" top="1.47" bottom="1" header="0.5118055555555555" footer="0.5118055555555555"/>
  <pageSetup fitToHeight="1" fitToWidth="1" horizontalDpi="300" verticalDpi="3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0"/>
  <sheetViews>
    <sheetView zoomScale="89" zoomScaleNormal="89" zoomScaleSheetLayoutView="86" zoomScalePageLayoutView="0" workbookViewId="0" topLeftCell="C355">
      <selection activeCell="H312" sqref="H312"/>
    </sheetView>
  </sheetViews>
  <sheetFormatPr defaultColWidth="9.140625" defaultRowHeight="12.75"/>
  <cols>
    <col min="3" max="3" width="59.57421875" style="0" customWidth="1"/>
    <col min="4" max="6" width="20.7109375" style="266" customWidth="1"/>
    <col min="7" max="10" width="25.7109375" style="0" customWidth="1"/>
  </cols>
  <sheetData>
    <row r="1" ht="12.75">
      <c r="A1" s="302"/>
    </row>
    <row r="3" ht="15">
      <c r="J3" s="3"/>
    </row>
    <row r="4" spans="1:10" ht="17.25">
      <c r="A4" s="650" t="s">
        <v>2084</v>
      </c>
      <c r="B4" s="650"/>
      <c r="C4" s="650"/>
      <c r="D4" s="650"/>
      <c r="E4" s="650"/>
      <c r="F4" s="650"/>
      <c r="G4" s="650"/>
      <c r="H4" s="650"/>
      <c r="I4" s="650"/>
      <c r="J4" s="650"/>
    </row>
    <row r="5" spans="1:10" ht="15">
      <c r="A5" s="303"/>
      <c r="B5" s="303"/>
      <c r="C5" s="303"/>
      <c r="D5" s="242"/>
      <c r="E5" s="242"/>
      <c r="F5" s="242"/>
      <c r="G5" s="303"/>
      <c r="H5" s="303"/>
      <c r="I5" s="303"/>
      <c r="J5" s="303"/>
    </row>
    <row r="6" spans="1:10" ht="17.25">
      <c r="A6" s="650" t="s">
        <v>1869</v>
      </c>
      <c r="B6" s="650"/>
      <c r="C6" s="650"/>
      <c r="D6" s="650"/>
      <c r="E6" s="650"/>
      <c r="F6" s="650"/>
      <c r="G6" s="650"/>
      <c r="H6" s="650"/>
      <c r="I6" s="650"/>
      <c r="J6" s="650"/>
    </row>
    <row r="7" ht="13.5">
      <c r="J7" s="304" t="s">
        <v>182</v>
      </c>
    </row>
    <row r="8" spans="1:10" ht="15.75" customHeight="1">
      <c r="A8" s="305" t="s">
        <v>284</v>
      </c>
      <c r="B8" s="651" t="s">
        <v>285</v>
      </c>
      <c r="C8" s="651" t="s">
        <v>91</v>
      </c>
      <c r="D8" s="652" t="s">
        <v>286</v>
      </c>
      <c r="E8" s="652"/>
      <c r="F8" s="652"/>
      <c r="G8" s="652"/>
      <c r="H8" s="652"/>
      <c r="I8" s="652"/>
      <c r="J8" s="652"/>
    </row>
    <row r="9" spans="1:10" ht="13.5" customHeight="1">
      <c r="A9" s="305" t="s">
        <v>287</v>
      </c>
      <c r="B9" s="651"/>
      <c r="C9" s="651"/>
      <c r="D9" s="306" t="s">
        <v>162</v>
      </c>
      <c r="E9" s="306" t="s">
        <v>1870</v>
      </c>
      <c r="F9" s="306" t="s">
        <v>1839</v>
      </c>
      <c r="G9" s="305" t="s">
        <v>1871</v>
      </c>
      <c r="H9" s="305" t="s">
        <v>1872</v>
      </c>
      <c r="I9" s="305" t="s">
        <v>1873</v>
      </c>
      <c r="J9" s="305" t="s">
        <v>1874</v>
      </c>
    </row>
    <row r="10" spans="1:10" ht="13.5">
      <c r="A10" s="307">
        <v>1</v>
      </c>
      <c r="B10" s="307">
        <v>2</v>
      </c>
      <c r="C10" s="307">
        <v>3</v>
      </c>
      <c r="D10" s="308">
        <v>4</v>
      </c>
      <c r="E10" s="308">
        <v>5</v>
      </c>
      <c r="F10" s="308" t="s">
        <v>288</v>
      </c>
      <c r="G10" s="307">
        <v>7</v>
      </c>
      <c r="H10" s="307">
        <v>8</v>
      </c>
      <c r="I10" s="307">
        <v>9</v>
      </c>
      <c r="J10" s="307">
        <v>10</v>
      </c>
    </row>
    <row r="11" spans="1:10" s="313" customFormat="1" ht="22.5">
      <c r="A11" s="309">
        <v>2001</v>
      </c>
      <c r="B11" s="310"/>
      <c r="C11" s="311" t="s">
        <v>289</v>
      </c>
      <c r="D11" s="312">
        <v>87482</v>
      </c>
      <c r="E11" s="312">
        <v>60988</v>
      </c>
      <c r="F11" s="312">
        <v>274021</v>
      </c>
      <c r="G11" s="312">
        <v>64128</v>
      </c>
      <c r="H11" s="312">
        <v>91002</v>
      </c>
      <c r="I11" s="312">
        <v>59053</v>
      </c>
      <c r="J11" s="312">
        <v>59838</v>
      </c>
    </row>
    <row r="12" spans="1:10" s="313" customFormat="1" ht="22.5">
      <c r="A12" s="309">
        <v>2002</v>
      </c>
      <c r="B12" s="310">
        <v>700000</v>
      </c>
      <c r="C12" s="311" t="s">
        <v>290</v>
      </c>
      <c r="D12" s="314">
        <v>87482</v>
      </c>
      <c r="E12" s="314">
        <v>56938</v>
      </c>
      <c r="F12" s="314">
        <v>274021</v>
      </c>
      <c r="G12" s="312">
        <v>64128</v>
      </c>
      <c r="H12" s="312">
        <v>91002</v>
      </c>
      <c r="I12" s="312">
        <v>59053</v>
      </c>
      <c r="J12" s="312">
        <v>59838</v>
      </c>
    </row>
    <row r="13" spans="1:10" s="313" customFormat="1" ht="22.5">
      <c r="A13" s="309">
        <v>2003</v>
      </c>
      <c r="B13" s="310">
        <v>710000</v>
      </c>
      <c r="C13" s="311" t="s">
        <v>291</v>
      </c>
      <c r="D13" s="314"/>
      <c r="E13" s="314"/>
      <c r="F13" s="314"/>
      <c r="G13" s="314"/>
      <c r="H13" s="314"/>
      <c r="I13" s="314"/>
      <c r="J13" s="314"/>
    </row>
    <row r="14" spans="1:10" s="313" customFormat="1" ht="22.5">
      <c r="A14" s="315">
        <v>2004</v>
      </c>
      <c r="B14" s="316">
        <v>711000</v>
      </c>
      <c r="C14" s="317" t="s">
        <v>292</v>
      </c>
      <c r="D14" s="314"/>
      <c r="E14" s="314"/>
      <c r="F14" s="314"/>
      <c r="G14" s="318"/>
      <c r="H14" s="318"/>
      <c r="I14" s="318"/>
      <c r="J14" s="318"/>
    </row>
    <row r="15" spans="1:10" s="313" customFormat="1" ht="12" customHeight="1">
      <c r="A15" s="319">
        <v>2005</v>
      </c>
      <c r="B15" s="320">
        <v>711100</v>
      </c>
      <c r="C15" s="321" t="s">
        <v>293</v>
      </c>
      <c r="D15" s="314"/>
      <c r="E15" s="314"/>
      <c r="F15" s="314"/>
      <c r="G15" s="318"/>
      <c r="H15" s="318"/>
      <c r="I15" s="318"/>
      <c r="J15" s="318"/>
    </row>
    <row r="16" spans="1:10" s="313" customFormat="1" ht="18">
      <c r="A16" s="319">
        <v>2006</v>
      </c>
      <c r="B16" s="320">
        <v>711200</v>
      </c>
      <c r="C16" s="321" t="s">
        <v>294</v>
      </c>
      <c r="D16" s="314"/>
      <c r="E16" s="314"/>
      <c r="F16" s="314"/>
      <c r="G16" s="318"/>
      <c r="H16" s="318"/>
      <c r="I16" s="318"/>
      <c r="J16" s="318"/>
    </row>
    <row r="17" spans="1:10" s="313" customFormat="1" ht="24">
      <c r="A17" s="319">
        <v>2007</v>
      </c>
      <c r="B17" s="320">
        <v>711300</v>
      </c>
      <c r="C17" s="321" t="s">
        <v>295</v>
      </c>
      <c r="D17" s="314"/>
      <c r="E17" s="314"/>
      <c r="F17" s="314"/>
      <c r="G17" s="318"/>
      <c r="H17" s="318"/>
      <c r="I17" s="318"/>
      <c r="J17" s="318"/>
    </row>
    <row r="18" spans="1:10" s="313" customFormat="1" ht="18">
      <c r="A18" s="315">
        <v>2008</v>
      </c>
      <c r="B18" s="316">
        <v>712000</v>
      </c>
      <c r="C18" s="317" t="s">
        <v>296</v>
      </c>
      <c r="D18" s="314"/>
      <c r="E18" s="314"/>
      <c r="F18" s="314"/>
      <c r="G18" s="318"/>
      <c r="H18" s="318"/>
      <c r="I18" s="318"/>
      <c r="J18" s="318"/>
    </row>
    <row r="19" spans="1:10" s="313" customFormat="1" ht="18">
      <c r="A19" s="319">
        <v>2009</v>
      </c>
      <c r="B19" s="320">
        <v>712100</v>
      </c>
      <c r="C19" s="321" t="s">
        <v>297</v>
      </c>
      <c r="D19" s="314"/>
      <c r="E19" s="314"/>
      <c r="F19" s="314"/>
      <c r="G19" s="318"/>
      <c r="H19" s="318"/>
      <c r="I19" s="318"/>
      <c r="J19" s="318"/>
    </row>
    <row r="20" spans="1:10" s="313" customFormat="1" ht="18">
      <c r="A20" s="315">
        <v>2010</v>
      </c>
      <c r="B20" s="316">
        <v>713000</v>
      </c>
      <c r="C20" s="317" t="s">
        <v>298</v>
      </c>
      <c r="D20" s="314"/>
      <c r="E20" s="314"/>
      <c r="F20" s="314"/>
      <c r="G20" s="318"/>
      <c r="H20" s="318"/>
      <c r="I20" s="318"/>
      <c r="J20" s="318"/>
    </row>
    <row r="21" spans="1:10" s="313" customFormat="1" ht="18">
      <c r="A21" s="319">
        <v>2011</v>
      </c>
      <c r="B21" s="320">
        <v>713100</v>
      </c>
      <c r="C21" s="321" t="s">
        <v>299</v>
      </c>
      <c r="D21" s="314"/>
      <c r="E21" s="314"/>
      <c r="F21" s="314"/>
      <c r="G21" s="318"/>
      <c r="H21" s="318"/>
      <c r="I21" s="318"/>
      <c r="J21" s="318"/>
    </row>
    <row r="22" spans="1:10" s="313" customFormat="1" ht="14.25" customHeight="1">
      <c r="A22" s="319">
        <v>2012</v>
      </c>
      <c r="B22" s="320">
        <v>713200</v>
      </c>
      <c r="C22" s="321" t="s">
        <v>300</v>
      </c>
      <c r="D22" s="314"/>
      <c r="E22" s="314"/>
      <c r="F22" s="314"/>
      <c r="G22" s="318"/>
      <c r="H22" s="318"/>
      <c r="I22" s="318"/>
      <c r="J22" s="318"/>
    </row>
    <row r="23" spans="1:10" s="313" customFormat="1" ht="18">
      <c r="A23" s="319">
        <v>2013</v>
      </c>
      <c r="B23" s="320">
        <v>713300</v>
      </c>
      <c r="C23" s="321" t="s">
        <v>301</v>
      </c>
      <c r="D23" s="314"/>
      <c r="E23" s="314"/>
      <c r="F23" s="314"/>
      <c r="G23" s="318"/>
      <c r="H23" s="318"/>
      <c r="I23" s="318"/>
      <c r="J23" s="318"/>
    </row>
    <row r="24" spans="1:10" s="313" customFormat="1" ht="18">
      <c r="A24" s="319">
        <v>2014</v>
      </c>
      <c r="B24" s="320">
        <v>713400</v>
      </c>
      <c r="C24" s="321" t="s">
        <v>302</v>
      </c>
      <c r="D24" s="314"/>
      <c r="E24" s="314"/>
      <c r="F24" s="314"/>
      <c r="G24" s="318"/>
      <c r="H24" s="318"/>
      <c r="I24" s="318"/>
      <c r="J24" s="318"/>
    </row>
    <row r="25" spans="1:10" s="313" customFormat="1" ht="18">
      <c r="A25" s="319">
        <v>2015</v>
      </c>
      <c r="B25" s="320">
        <v>713500</v>
      </c>
      <c r="C25" s="321" t="s">
        <v>303</v>
      </c>
      <c r="D25" s="314"/>
      <c r="E25" s="314"/>
      <c r="F25" s="314"/>
      <c r="G25" s="318"/>
      <c r="H25" s="318"/>
      <c r="I25" s="318"/>
      <c r="J25" s="318"/>
    </row>
    <row r="26" spans="1:10" s="313" customFormat="1" ht="18">
      <c r="A26" s="319">
        <v>2016</v>
      </c>
      <c r="B26" s="320">
        <v>713600</v>
      </c>
      <c r="C26" s="321" t="s">
        <v>304</v>
      </c>
      <c r="D26" s="314"/>
      <c r="E26" s="314"/>
      <c r="F26" s="314"/>
      <c r="G26" s="318"/>
      <c r="H26" s="318"/>
      <c r="I26" s="318"/>
      <c r="J26" s="318"/>
    </row>
    <row r="27" spans="1:10" s="313" customFormat="1" ht="18">
      <c r="A27" s="315">
        <v>2017</v>
      </c>
      <c r="B27" s="316">
        <v>714000</v>
      </c>
      <c r="C27" s="317" t="s">
        <v>305</v>
      </c>
      <c r="D27" s="314"/>
      <c r="E27" s="314"/>
      <c r="F27" s="314"/>
      <c r="G27" s="318"/>
      <c r="H27" s="318"/>
      <c r="I27" s="318"/>
      <c r="J27" s="318"/>
    </row>
    <row r="28" spans="1:10" s="313" customFormat="1" ht="18">
      <c r="A28" s="319">
        <v>2018</v>
      </c>
      <c r="B28" s="320">
        <v>714100</v>
      </c>
      <c r="C28" s="321" t="s">
        <v>306</v>
      </c>
      <c r="D28" s="314"/>
      <c r="E28" s="314"/>
      <c r="F28" s="314"/>
      <c r="G28" s="318"/>
      <c r="H28" s="318"/>
      <c r="I28" s="318"/>
      <c r="J28" s="318"/>
    </row>
    <row r="29" spans="1:10" s="313" customFormat="1" ht="12" customHeight="1">
      <c r="A29" s="319">
        <v>2019</v>
      </c>
      <c r="B29" s="320">
        <v>714300</v>
      </c>
      <c r="C29" s="321" t="s">
        <v>307</v>
      </c>
      <c r="D29" s="322"/>
      <c r="E29" s="322"/>
      <c r="F29" s="322"/>
      <c r="G29" s="323"/>
      <c r="H29" s="323"/>
      <c r="I29" s="323"/>
      <c r="J29" s="323"/>
    </row>
    <row r="30" spans="1:10" s="313" customFormat="1" ht="12" customHeight="1">
      <c r="A30" s="319">
        <v>2020</v>
      </c>
      <c r="B30" s="320">
        <v>714400</v>
      </c>
      <c r="C30" s="321" t="s">
        <v>308</v>
      </c>
      <c r="D30" s="322"/>
      <c r="E30" s="322"/>
      <c r="F30" s="322"/>
      <c r="G30" s="323"/>
      <c r="H30" s="323"/>
      <c r="I30" s="323"/>
      <c r="J30" s="323"/>
    </row>
    <row r="31" spans="1:10" s="313" customFormat="1" ht="24">
      <c r="A31" s="319">
        <v>2021</v>
      </c>
      <c r="B31" s="320">
        <v>714500</v>
      </c>
      <c r="C31" s="321" t="s">
        <v>309</v>
      </c>
      <c r="D31" s="314"/>
      <c r="E31" s="314"/>
      <c r="F31" s="314"/>
      <c r="G31" s="318"/>
      <c r="H31" s="318"/>
      <c r="I31" s="318"/>
      <c r="J31" s="318"/>
    </row>
    <row r="32" spans="1:10" s="313" customFormat="1" ht="18">
      <c r="A32" s="319">
        <v>2022</v>
      </c>
      <c r="B32" s="320">
        <v>714600</v>
      </c>
      <c r="C32" s="321" t="s">
        <v>310</v>
      </c>
      <c r="D32" s="314"/>
      <c r="E32" s="314"/>
      <c r="F32" s="314"/>
      <c r="G32" s="318"/>
      <c r="H32" s="318"/>
      <c r="I32" s="318"/>
      <c r="J32" s="318"/>
    </row>
    <row r="33" spans="1:10" s="313" customFormat="1" ht="22.5">
      <c r="A33" s="315">
        <v>2023</v>
      </c>
      <c r="B33" s="316">
        <v>715000</v>
      </c>
      <c r="C33" s="317" t="s">
        <v>311</v>
      </c>
      <c r="D33" s="314"/>
      <c r="E33" s="314"/>
      <c r="F33" s="314"/>
      <c r="G33" s="318"/>
      <c r="H33" s="318"/>
      <c r="I33" s="318"/>
      <c r="J33" s="318"/>
    </row>
    <row r="34" spans="1:10" s="313" customFormat="1" ht="18">
      <c r="A34" s="319">
        <v>2024</v>
      </c>
      <c r="B34" s="320">
        <v>715100</v>
      </c>
      <c r="C34" s="321" t="s">
        <v>312</v>
      </c>
      <c r="D34" s="314"/>
      <c r="E34" s="314"/>
      <c r="F34" s="314"/>
      <c r="G34" s="318"/>
      <c r="H34" s="318"/>
      <c r="I34" s="318"/>
      <c r="J34" s="318"/>
    </row>
    <row r="35" spans="1:10" s="313" customFormat="1" ht="18">
      <c r="A35" s="319">
        <v>2025</v>
      </c>
      <c r="B35" s="320">
        <v>715200</v>
      </c>
      <c r="C35" s="321" t="s">
        <v>313</v>
      </c>
      <c r="D35" s="314"/>
      <c r="E35" s="314"/>
      <c r="F35" s="314"/>
      <c r="G35" s="318"/>
      <c r="H35" s="318"/>
      <c r="I35" s="318"/>
      <c r="J35" s="318"/>
    </row>
    <row r="36" spans="1:10" s="313" customFormat="1" ht="18">
      <c r="A36" s="319">
        <v>2026</v>
      </c>
      <c r="B36" s="320">
        <v>715300</v>
      </c>
      <c r="C36" s="321" t="s">
        <v>314</v>
      </c>
      <c r="D36" s="314"/>
      <c r="E36" s="314"/>
      <c r="F36" s="314"/>
      <c r="G36" s="318"/>
      <c r="H36" s="318"/>
      <c r="I36" s="318"/>
      <c r="J36" s="318"/>
    </row>
    <row r="37" spans="1:10" s="313" customFormat="1" ht="18">
      <c r="A37" s="319">
        <v>2027</v>
      </c>
      <c r="B37" s="320">
        <v>715400</v>
      </c>
      <c r="C37" s="321" t="s">
        <v>315</v>
      </c>
      <c r="D37" s="314"/>
      <c r="E37" s="314"/>
      <c r="F37" s="314"/>
      <c r="G37" s="318"/>
      <c r="H37" s="318"/>
      <c r="I37" s="318"/>
      <c r="J37" s="318"/>
    </row>
    <row r="38" spans="1:10" s="313" customFormat="1" ht="18">
      <c r="A38" s="319">
        <v>2028</v>
      </c>
      <c r="B38" s="320">
        <v>715500</v>
      </c>
      <c r="C38" s="321" t="s">
        <v>316</v>
      </c>
      <c r="D38" s="314"/>
      <c r="E38" s="314"/>
      <c r="F38" s="314"/>
      <c r="G38" s="318"/>
      <c r="H38" s="318"/>
      <c r="I38" s="318"/>
      <c r="J38" s="318"/>
    </row>
    <row r="39" spans="1:10" s="313" customFormat="1" ht="18">
      <c r="A39" s="319">
        <v>2029</v>
      </c>
      <c r="B39" s="320">
        <v>715600</v>
      </c>
      <c r="C39" s="321" t="s">
        <v>317</v>
      </c>
      <c r="D39" s="314"/>
      <c r="E39" s="314"/>
      <c r="F39" s="314"/>
      <c r="G39" s="318"/>
      <c r="H39" s="318"/>
      <c r="I39" s="318"/>
      <c r="J39" s="318"/>
    </row>
    <row r="40" spans="1:10" s="313" customFormat="1" ht="18">
      <c r="A40" s="315">
        <v>2030</v>
      </c>
      <c r="B40" s="316">
        <v>716000</v>
      </c>
      <c r="C40" s="317" t="s">
        <v>318</v>
      </c>
      <c r="D40" s="314"/>
      <c r="E40" s="314"/>
      <c r="F40" s="314"/>
      <c r="G40" s="318"/>
      <c r="H40" s="318"/>
      <c r="I40" s="318"/>
      <c r="J40" s="318"/>
    </row>
    <row r="41" spans="1:10" s="313" customFormat="1" ht="18">
      <c r="A41" s="319">
        <v>2031</v>
      </c>
      <c r="B41" s="320">
        <v>716100</v>
      </c>
      <c r="C41" s="321" t="s">
        <v>319</v>
      </c>
      <c r="D41" s="314"/>
      <c r="E41" s="314"/>
      <c r="F41" s="314"/>
      <c r="G41" s="318"/>
      <c r="H41" s="318"/>
      <c r="I41" s="318"/>
      <c r="J41" s="318"/>
    </row>
    <row r="42" spans="1:10" s="313" customFormat="1" ht="36" customHeight="1">
      <c r="A42" s="319">
        <v>2032</v>
      </c>
      <c r="B42" s="320">
        <v>716200</v>
      </c>
      <c r="C42" s="321" t="s">
        <v>320</v>
      </c>
      <c r="D42" s="314"/>
      <c r="E42" s="314"/>
      <c r="F42" s="314"/>
      <c r="G42" s="318"/>
      <c r="H42" s="318"/>
      <c r="I42" s="318"/>
      <c r="J42" s="318"/>
    </row>
    <row r="43" spans="1:10" s="313" customFormat="1" ht="18">
      <c r="A43" s="315">
        <v>2033</v>
      </c>
      <c r="B43" s="316">
        <v>717000</v>
      </c>
      <c r="C43" s="317" t="s">
        <v>321</v>
      </c>
      <c r="D43" s="314"/>
      <c r="E43" s="314"/>
      <c r="F43" s="314"/>
      <c r="G43" s="318"/>
      <c r="H43" s="318"/>
      <c r="I43" s="318"/>
      <c r="J43" s="318"/>
    </row>
    <row r="44" spans="1:10" s="313" customFormat="1" ht="18">
      <c r="A44" s="319">
        <v>2034</v>
      </c>
      <c r="B44" s="320">
        <v>717100</v>
      </c>
      <c r="C44" s="321" t="s">
        <v>322</v>
      </c>
      <c r="D44" s="314"/>
      <c r="E44" s="314"/>
      <c r="F44" s="314"/>
      <c r="G44" s="318"/>
      <c r="H44" s="318"/>
      <c r="I44" s="318"/>
      <c r="J44" s="318"/>
    </row>
    <row r="45" spans="1:10" s="313" customFormat="1" ht="18">
      <c r="A45" s="319">
        <v>2035</v>
      </c>
      <c r="B45" s="320">
        <v>717200</v>
      </c>
      <c r="C45" s="321" t="s">
        <v>323</v>
      </c>
      <c r="D45" s="314"/>
      <c r="E45" s="314"/>
      <c r="F45" s="314"/>
      <c r="G45" s="318"/>
      <c r="H45" s="318"/>
      <c r="I45" s="318"/>
      <c r="J45" s="318"/>
    </row>
    <row r="46" spans="1:10" s="313" customFormat="1" ht="18">
      <c r="A46" s="319">
        <v>2036</v>
      </c>
      <c r="B46" s="320">
        <v>717300</v>
      </c>
      <c r="C46" s="321" t="s">
        <v>324</v>
      </c>
      <c r="D46" s="314"/>
      <c r="E46" s="314"/>
      <c r="F46" s="314"/>
      <c r="G46" s="318"/>
      <c r="H46" s="318"/>
      <c r="I46" s="318"/>
      <c r="J46" s="318"/>
    </row>
    <row r="47" spans="1:10" s="313" customFormat="1" ht="18">
      <c r="A47" s="319">
        <v>2037</v>
      </c>
      <c r="B47" s="320">
        <v>717400</v>
      </c>
      <c r="C47" s="321" t="s">
        <v>325</v>
      </c>
      <c r="D47" s="314"/>
      <c r="E47" s="314"/>
      <c r="F47" s="314"/>
      <c r="G47" s="318"/>
      <c r="H47" s="318"/>
      <c r="I47" s="318"/>
      <c r="J47" s="318"/>
    </row>
    <row r="48" spans="1:10" s="313" customFormat="1" ht="18">
      <c r="A48" s="319">
        <v>2038</v>
      </c>
      <c r="B48" s="320">
        <v>717500</v>
      </c>
      <c r="C48" s="321" t="s">
        <v>326</v>
      </c>
      <c r="D48" s="314"/>
      <c r="E48" s="314"/>
      <c r="F48" s="314"/>
      <c r="G48" s="318"/>
      <c r="H48" s="318"/>
      <c r="I48" s="318"/>
      <c r="J48" s="318"/>
    </row>
    <row r="49" spans="1:10" s="313" customFormat="1" ht="18">
      <c r="A49" s="319">
        <v>2039</v>
      </c>
      <c r="B49" s="320">
        <v>717600</v>
      </c>
      <c r="C49" s="321" t="s">
        <v>327</v>
      </c>
      <c r="D49" s="314"/>
      <c r="E49" s="314"/>
      <c r="F49" s="314"/>
      <c r="G49" s="318"/>
      <c r="H49" s="318"/>
      <c r="I49" s="318"/>
      <c r="J49" s="318"/>
    </row>
    <row r="50" spans="1:10" s="313" customFormat="1" ht="33.75">
      <c r="A50" s="315">
        <v>2040</v>
      </c>
      <c r="B50" s="316">
        <v>719000</v>
      </c>
      <c r="C50" s="317" t="s">
        <v>328</v>
      </c>
      <c r="D50" s="314"/>
      <c r="E50" s="314"/>
      <c r="F50" s="314"/>
      <c r="G50" s="318"/>
      <c r="H50" s="318"/>
      <c r="I50" s="318"/>
      <c r="J50" s="318"/>
    </row>
    <row r="51" spans="1:10" s="313" customFormat="1" ht="18">
      <c r="A51" s="319">
        <v>2041</v>
      </c>
      <c r="B51" s="320">
        <v>719100</v>
      </c>
      <c r="C51" s="321" t="s">
        <v>329</v>
      </c>
      <c r="D51" s="314"/>
      <c r="E51" s="314"/>
      <c r="F51" s="314"/>
      <c r="G51" s="318"/>
      <c r="H51" s="318"/>
      <c r="I51" s="318"/>
      <c r="J51" s="318"/>
    </row>
    <row r="52" spans="1:10" s="313" customFormat="1" ht="24">
      <c r="A52" s="319">
        <v>2042</v>
      </c>
      <c r="B52" s="320">
        <v>719200</v>
      </c>
      <c r="C52" s="321" t="s">
        <v>330</v>
      </c>
      <c r="D52" s="314"/>
      <c r="E52" s="314"/>
      <c r="F52" s="314"/>
      <c r="G52" s="318"/>
      <c r="H52" s="318"/>
      <c r="I52" s="318"/>
      <c r="J52" s="318"/>
    </row>
    <row r="53" spans="1:10" s="313" customFormat="1" ht="24">
      <c r="A53" s="319">
        <v>2043</v>
      </c>
      <c r="B53" s="320">
        <v>719300</v>
      </c>
      <c r="C53" s="321" t="s">
        <v>331</v>
      </c>
      <c r="D53" s="314"/>
      <c r="E53" s="314"/>
      <c r="F53" s="314"/>
      <c r="G53" s="318"/>
      <c r="H53" s="318"/>
      <c r="I53" s="318"/>
      <c r="J53" s="318"/>
    </row>
    <row r="54" spans="1:10" s="313" customFormat="1" ht="18">
      <c r="A54" s="319">
        <v>2044</v>
      </c>
      <c r="B54" s="320">
        <v>719400</v>
      </c>
      <c r="C54" s="321" t="s">
        <v>332</v>
      </c>
      <c r="D54" s="314"/>
      <c r="E54" s="314"/>
      <c r="F54" s="314"/>
      <c r="G54" s="318"/>
      <c r="H54" s="318"/>
      <c r="I54" s="318"/>
      <c r="J54" s="318"/>
    </row>
    <row r="55" spans="1:10" s="313" customFormat="1" ht="12" customHeight="1">
      <c r="A55" s="319">
        <v>2045</v>
      </c>
      <c r="B55" s="320">
        <v>719500</v>
      </c>
      <c r="C55" s="321" t="s">
        <v>333</v>
      </c>
      <c r="D55" s="314"/>
      <c r="E55" s="314"/>
      <c r="F55" s="314"/>
      <c r="G55" s="318"/>
      <c r="H55" s="318"/>
      <c r="I55" s="318"/>
      <c r="J55" s="318"/>
    </row>
    <row r="56" spans="1:10" s="313" customFormat="1" ht="12" customHeight="1">
      <c r="A56" s="319">
        <v>2046</v>
      </c>
      <c r="B56" s="320">
        <v>719600</v>
      </c>
      <c r="C56" s="321" t="s">
        <v>334</v>
      </c>
      <c r="D56" s="314"/>
      <c r="E56" s="314"/>
      <c r="F56" s="314"/>
      <c r="G56" s="318"/>
      <c r="H56" s="318"/>
      <c r="I56" s="318"/>
      <c r="J56" s="318"/>
    </row>
    <row r="57" spans="1:10" s="313" customFormat="1" ht="18">
      <c r="A57" s="309">
        <v>2047</v>
      </c>
      <c r="B57" s="310">
        <v>720000</v>
      </c>
      <c r="C57" s="311" t="s">
        <v>335</v>
      </c>
      <c r="D57" s="314"/>
      <c r="E57" s="314"/>
      <c r="F57" s="314"/>
      <c r="G57" s="318"/>
      <c r="H57" s="318"/>
      <c r="I57" s="318"/>
      <c r="J57" s="318"/>
    </row>
    <row r="58" spans="1:10" s="313" customFormat="1" ht="27" customHeight="1">
      <c r="A58" s="315">
        <v>2048</v>
      </c>
      <c r="B58" s="316">
        <v>721000</v>
      </c>
      <c r="C58" s="317" t="s">
        <v>336</v>
      </c>
      <c r="D58" s="314"/>
      <c r="E58" s="314"/>
      <c r="F58" s="314"/>
      <c r="G58" s="318"/>
      <c r="H58" s="318"/>
      <c r="I58" s="318"/>
      <c r="J58" s="318"/>
    </row>
    <row r="59" spans="1:10" s="313" customFormat="1" ht="18">
      <c r="A59" s="319">
        <v>2049</v>
      </c>
      <c r="B59" s="320">
        <v>721100</v>
      </c>
      <c r="C59" s="321" t="s">
        <v>337</v>
      </c>
      <c r="D59" s="314"/>
      <c r="E59" s="314"/>
      <c r="F59" s="314"/>
      <c r="G59" s="318"/>
      <c r="H59" s="318"/>
      <c r="I59" s="318"/>
      <c r="J59" s="318"/>
    </row>
    <row r="60" spans="1:10" s="313" customFormat="1" ht="18">
      <c r="A60" s="319">
        <v>2050</v>
      </c>
      <c r="B60" s="320">
        <v>721200</v>
      </c>
      <c r="C60" s="321" t="s">
        <v>338</v>
      </c>
      <c r="D60" s="314"/>
      <c r="E60" s="314"/>
      <c r="F60" s="314"/>
      <c r="G60" s="318"/>
      <c r="H60" s="318"/>
      <c r="I60" s="318"/>
      <c r="J60" s="318"/>
    </row>
    <row r="61" spans="1:10" s="313" customFormat="1" ht="24">
      <c r="A61" s="319">
        <v>2051</v>
      </c>
      <c r="B61" s="320">
        <v>721300</v>
      </c>
      <c r="C61" s="321" t="s">
        <v>339</v>
      </c>
      <c r="D61" s="322"/>
      <c r="E61" s="322"/>
      <c r="F61" s="322"/>
      <c r="G61" s="323"/>
      <c r="H61" s="323"/>
      <c r="I61" s="323"/>
      <c r="J61" s="323"/>
    </row>
    <row r="62" spans="1:10" s="313" customFormat="1" ht="12" customHeight="1">
      <c r="A62" s="319">
        <v>2052</v>
      </c>
      <c r="B62" s="320">
        <v>721400</v>
      </c>
      <c r="C62" s="321" t="s">
        <v>340</v>
      </c>
      <c r="D62" s="322"/>
      <c r="E62" s="322"/>
      <c r="F62" s="322"/>
      <c r="G62" s="323"/>
      <c r="H62" s="323"/>
      <c r="I62" s="323"/>
      <c r="J62" s="323"/>
    </row>
    <row r="63" spans="1:10" s="313" customFormat="1" ht="18">
      <c r="A63" s="315">
        <v>2053</v>
      </c>
      <c r="B63" s="316">
        <v>722000</v>
      </c>
      <c r="C63" s="324" t="s">
        <v>341</v>
      </c>
      <c r="D63" s="314"/>
      <c r="E63" s="314"/>
      <c r="F63" s="314"/>
      <c r="G63" s="318"/>
      <c r="H63" s="318"/>
      <c r="I63" s="318"/>
      <c r="J63" s="318"/>
    </row>
    <row r="64" spans="1:10" s="313" customFormat="1" ht="18">
      <c r="A64" s="319">
        <v>2054</v>
      </c>
      <c r="B64" s="320">
        <v>722100</v>
      </c>
      <c r="C64" s="321" t="s">
        <v>342</v>
      </c>
      <c r="D64" s="314"/>
      <c r="E64" s="314"/>
      <c r="F64" s="314"/>
      <c r="G64" s="318"/>
      <c r="H64" s="318"/>
      <c r="I64" s="318"/>
      <c r="J64" s="318"/>
    </row>
    <row r="65" spans="1:10" s="313" customFormat="1" ht="18">
      <c r="A65" s="319">
        <v>2055</v>
      </c>
      <c r="B65" s="320">
        <v>722200</v>
      </c>
      <c r="C65" s="321" t="s">
        <v>343</v>
      </c>
      <c r="D65" s="314"/>
      <c r="E65" s="314"/>
      <c r="F65" s="314"/>
      <c r="G65" s="318"/>
      <c r="H65" s="318"/>
      <c r="I65" s="318"/>
      <c r="J65" s="318"/>
    </row>
    <row r="66" spans="1:10" s="313" customFormat="1" ht="18">
      <c r="A66" s="319">
        <v>2056</v>
      </c>
      <c r="B66" s="320">
        <v>722300</v>
      </c>
      <c r="C66" s="321" t="s">
        <v>344</v>
      </c>
      <c r="D66" s="314"/>
      <c r="E66" s="314"/>
      <c r="F66" s="314"/>
      <c r="G66" s="318"/>
      <c r="H66" s="318"/>
      <c r="I66" s="318"/>
      <c r="J66" s="318"/>
    </row>
    <row r="67" spans="1:10" s="313" customFormat="1" ht="12" customHeight="1">
      <c r="A67" s="309">
        <v>2057</v>
      </c>
      <c r="B67" s="310">
        <v>730000</v>
      </c>
      <c r="C67" s="325" t="s">
        <v>345</v>
      </c>
      <c r="D67" s="314"/>
      <c r="E67" s="314"/>
      <c r="F67" s="314"/>
      <c r="G67" s="318"/>
      <c r="H67" s="318"/>
      <c r="I67" s="318"/>
      <c r="J67" s="318"/>
    </row>
    <row r="68" spans="1:10" s="313" customFormat="1" ht="12" customHeight="1">
      <c r="A68" s="315">
        <v>2058</v>
      </c>
      <c r="B68" s="316">
        <v>731000</v>
      </c>
      <c r="C68" s="324" t="s">
        <v>346</v>
      </c>
      <c r="D68" s="314"/>
      <c r="E68" s="314"/>
      <c r="F68" s="314"/>
      <c r="G68" s="318"/>
      <c r="H68" s="318"/>
      <c r="I68" s="318"/>
      <c r="J68" s="318"/>
    </row>
    <row r="69" spans="1:10" s="313" customFormat="1" ht="18">
      <c r="A69" s="319">
        <v>2059</v>
      </c>
      <c r="B69" s="320">
        <v>731100</v>
      </c>
      <c r="C69" s="321" t="s">
        <v>347</v>
      </c>
      <c r="D69" s="314"/>
      <c r="E69" s="314"/>
      <c r="F69" s="314"/>
      <c r="G69" s="318"/>
      <c r="H69" s="318"/>
      <c r="I69" s="318"/>
      <c r="J69" s="318"/>
    </row>
    <row r="70" spans="1:10" s="313" customFormat="1" ht="18">
      <c r="A70" s="319">
        <v>2060</v>
      </c>
      <c r="B70" s="320">
        <v>731200</v>
      </c>
      <c r="C70" s="321" t="s">
        <v>348</v>
      </c>
      <c r="D70" s="314"/>
      <c r="E70" s="314"/>
      <c r="F70" s="314"/>
      <c r="G70" s="318"/>
      <c r="H70" s="318"/>
      <c r="I70" s="318"/>
      <c r="J70" s="318"/>
    </row>
    <row r="71" spans="1:10" s="313" customFormat="1" ht="18">
      <c r="A71" s="315">
        <v>2061</v>
      </c>
      <c r="B71" s="316">
        <v>732000</v>
      </c>
      <c r="C71" s="317" t="s">
        <v>349</v>
      </c>
      <c r="D71" s="314"/>
      <c r="E71" s="314"/>
      <c r="F71" s="314"/>
      <c r="G71" s="318"/>
      <c r="H71" s="318"/>
      <c r="I71" s="318"/>
      <c r="J71" s="318"/>
    </row>
    <row r="72" spans="1:10" s="313" customFormat="1" ht="18">
      <c r="A72" s="319">
        <v>2062</v>
      </c>
      <c r="B72" s="320">
        <v>732100</v>
      </c>
      <c r="C72" s="321" t="s">
        <v>350</v>
      </c>
      <c r="D72" s="314"/>
      <c r="E72" s="314"/>
      <c r="F72" s="314"/>
      <c r="G72" s="318"/>
      <c r="H72" s="318"/>
      <c r="I72" s="318"/>
      <c r="J72" s="318"/>
    </row>
    <row r="73" spans="1:10" s="313" customFormat="1" ht="18">
      <c r="A73" s="319">
        <v>2063</v>
      </c>
      <c r="B73" s="320">
        <v>732200</v>
      </c>
      <c r="C73" s="321" t="s">
        <v>351</v>
      </c>
      <c r="D73" s="314"/>
      <c r="E73" s="314"/>
      <c r="F73" s="314"/>
      <c r="G73" s="318"/>
      <c r="H73" s="318"/>
      <c r="I73" s="318"/>
      <c r="J73" s="318"/>
    </row>
    <row r="74" spans="1:10" s="313" customFormat="1" ht="18">
      <c r="A74" s="315">
        <v>2064</v>
      </c>
      <c r="B74" s="316">
        <v>733000</v>
      </c>
      <c r="C74" s="317" t="s">
        <v>352</v>
      </c>
      <c r="D74" s="314">
        <v>4050</v>
      </c>
      <c r="E74" s="314">
        <v>4050</v>
      </c>
      <c r="F74" s="314">
        <v>34050</v>
      </c>
      <c r="G74" s="318"/>
      <c r="H74" s="318"/>
      <c r="I74" s="573">
        <v>15000</v>
      </c>
      <c r="J74" s="573">
        <v>19050</v>
      </c>
    </row>
    <row r="75" spans="1:10" s="313" customFormat="1" ht="18">
      <c r="A75" s="319">
        <v>2065</v>
      </c>
      <c r="B75" s="320">
        <v>733100</v>
      </c>
      <c r="C75" s="321" t="s">
        <v>353</v>
      </c>
      <c r="D75" s="314"/>
      <c r="E75" s="314"/>
      <c r="F75" s="314"/>
      <c r="G75" s="318"/>
      <c r="H75" s="318"/>
      <c r="I75" s="318"/>
      <c r="J75" s="318"/>
    </row>
    <row r="76" spans="1:10" s="313" customFormat="1" ht="18">
      <c r="A76" s="319">
        <v>2066</v>
      </c>
      <c r="B76" s="320">
        <v>733200</v>
      </c>
      <c r="C76" s="321" t="s">
        <v>354</v>
      </c>
      <c r="D76" s="314">
        <v>4050</v>
      </c>
      <c r="E76" s="314">
        <v>4050</v>
      </c>
      <c r="F76" s="314">
        <v>34050</v>
      </c>
      <c r="G76" s="318"/>
      <c r="H76" s="318"/>
      <c r="I76" s="573">
        <v>15000</v>
      </c>
      <c r="J76" s="573">
        <v>19050</v>
      </c>
    </row>
    <row r="77" spans="1:10" s="313" customFormat="1" ht="18">
      <c r="A77" s="309">
        <v>2067</v>
      </c>
      <c r="B77" s="310">
        <v>740000</v>
      </c>
      <c r="C77" s="311" t="s">
        <v>355</v>
      </c>
      <c r="D77" s="314"/>
      <c r="E77" s="314"/>
      <c r="F77" s="314"/>
      <c r="G77" s="318"/>
      <c r="H77" s="318"/>
      <c r="I77" s="318"/>
      <c r="J77" s="318"/>
    </row>
    <row r="78" spans="1:10" s="313" customFormat="1" ht="18">
      <c r="A78" s="315">
        <v>2068</v>
      </c>
      <c r="B78" s="316">
        <v>741000</v>
      </c>
      <c r="C78" s="317" t="s">
        <v>356</v>
      </c>
      <c r="D78" s="314"/>
      <c r="E78" s="314"/>
      <c r="F78" s="314"/>
      <c r="G78" s="318"/>
      <c r="H78" s="318"/>
      <c r="I78" s="318"/>
      <c r="J78" s="318"/>
    </row>
    <row r="79" spans="1:10" s="313" customFormat="1" ht="18">
      <c r="A79" s="319">
        <v>2069</v>
      </c>
      <c r="B79" s="320">
        <v>741100</v>
      </c>
      <c r="C79" s="321" t="s">
        <v>213</v>
      </c>
      <c r="D79" s="314"/>
      <c r="E79" s="314"/>
      <c r="F79" s="314"/>
      <c r="G79" s="318"/>
      <c r="H79" s="318"/>
      <c r="I79" s="318"/>
      <c r="J79" s="318"/>
    </row>
    <row r="80" spans="1:10" s="313" customFormat="1" ht="18">
      <c r="A80" s="319">
        <v>2070</v>
      </c>
      <c r="B80" s="320">
        <v>741200</v>
      </c>
      <c r="C80" s="321" t="s">
        <v>357</v>
      </c>
      <c r="D80" s="314"/>
      <c r="E80" s="314"/>
      <c r="F80" s="314"/>
      <c r="G80" s="318"/>
      <c r="H80" s="318"/>
      <c r="I80" s="318"/>
      <c r="J80" s="318"/>
    </row>
    <row r="81" spans="1:10" s="313" customFormat="1" ht="18">
      <c r="A81" s="319">
        <v>2071</v>
      </c>
      <c r="B81" s="320">
        <v>741300</v>
      </c>
      <c r="C81" s="321" t="s">
        <v>358</v>
      </c>
      <c r="D81" s="314"/>
      <c r="E81" s="314"/>
      <c r="F81" s="314"/>
      <c r="G81" s="318"/>
      <c r="H81" s="318"/>
      <c r="I81" s="318"/>
      <c r="J81" s="318"/>
    </row>
    <row r="82" spans="1:10" s="313" customFormat="1" ht="18">
      <c r="A82" s="319">
        <v>2072</v>
      </c>
      <c r="B82" s="320">
        <v>741400</v>
      </c>
      <c r="C82" s="321" t="s">
        <v>359</v>
      </c>
      <c r="D82" s="314"/>
      <c r="E82" s="314"/>
      <c r="F82" s="314"/>
      <c r="G82" s="318"/>
      <c r="H82" s="318"/>
      <c r="I82" s="318"/>
      <c r="J82" s="318"/>
    </row>
    <row r="83" spans="1:10" s="313" customFormat="1" ht="18">
      <c r="A83" s="319">
        <v>2073</v>
      </c>
      <c r="B83" s="320">
        <v>741500</v>
      </c>
      <c r="C83" s="326" t="s">
        <v>360</v>
      </c>
      <c r="D83" s="314"/>
      <c r="E83" s="314"/>
      <c r="F83" s="314"/>
      <c r="G83" s="318"/>
      <c r="H83" s="318"/>
      <c r="I83" s="318"/>
      <c r="J83" s="318"/>
    </row>
    <row r="84" spans="1:10" s="313" customFormat="1" ht="12" customHeight="1">
      <c r="A84" s="319">
        <v>2074</v>
      </c>
      <c r="B84" s="320">
        <v>741600</v>
      </c>
      <c r="C84" s="326" t="s">
        <v>361</v>
      </c>
      <c r="D84" s="322"/>
      <c r="E84" s="322"/>
      <c r="F84" s="322"/>
      <c r="G84" s="323"/>
      <c r="H84" s="323"/>
      <c r="I84" s="323"/>
      <c r="J84" s="323"/>
    </row>
    <row r="85" spans="1:10" s="313" customFormat="1" ht="12" customHeight="1">
      <c r="A85" s="315">
        <v>2075</v>
      </c>
      <c r="B85" s="316">
        <v>742000</v>
      </c>
      <c r="C85" s="317" t="s">
        <v>362</v>
      </c>
      <c r="D85" s="322"/>
      <c r="E85" s="322"/>
      <c r="F85" s="322"/>
      <c r="G85" s="323"/>
      <c r="H85" s="323"/>
      <c r="I85" s="323"/>
      <c r="J85" s="323"/>
    </row>
    <row r="86" spans="1:10" s="313" customFormat="1" ht="18">
      <c r="A86" s="319">
        <v>2076</v>
      </c>
      <c r="B86" s="320">
        <v>742100</v>
      </c>
      <c r="C86" s="321" t="s">
        <v>363</v>
      </c>
      <c r="D86" s="314"/>
      <c r="E86" s="314"/>
      <c r="F86" s="314"/>
      <c r="G86" s="318"/>
      <c r="H86" s="318"/>
      <c r="I86" s="318"/>
      <c r="J86" s="318"/>
    </row>
    <row r="87" spans="1:10" s="313" customFormat="1" ht="18">
      <c r="A87" s="319">
        <v>2077</v>
      </c>
      <c r="B87" s="320">
        <v>742200</v>
      </c>
      <c r="C87" s="321" t="s">
        <v>364</v>
      </c>
      <c r="D87" s="314"/>
      <c r="E87" s="314"/>
      <c r="F87" s="314"/>
      <c r="G87" s="318"/>
      <c r="H87" s="318"/>
      <c r="I87" s="318"/>
      <c r="J87" s="318"/>
    </row>
    <row r="88" spans="1:10" s="313" customFormat="1" ht="18">
      <c r="A88" s="319">
        <v>2078</v>
      </c>
      <c r="B88" s="320">
        <v>742300</v>
      </c>
      <c r="C88" s="321" t="s">
        <v>365</v>
      </c>
      <c r="D88" s="314"/>
      <c r="E88" s="314"/>
      <c r="F88" s="314"/>
      <c r="G88" s="318"/>
      <c r="H88" s="318"/>
      <c r="I88" s="318"/>
      <c r="J88" s="318"/>
    </row>
    <row r="89" spans="1:10" s="313" customFormat="1" ht="18">
      <c r="A89" s="319">
        <v>2079</v>
      </c>
      <c r="B89" s="320">
        <v>742400</v>
      </c>
      <c r="C89" s="321" t="s">
        <v>366</v>
      </c>
      <c r="D89" s="314"/>
      <c r="E89" s="314"/>
      <c r="F89" s="314"/>
      <c r="G89" s="318"/>
      <c r="H89" s="318"/>
      <c r="I89" s="318"/>
      <c r="J89" s="318"/>
    </row>
    <row r="90" spans="1:10" s="313" customFormat="1" ht="22.5">
      <c r="A90" s="315">
        <v>2080</v>
      </c>
      <c r="B90" s="316">
        <v>743000</v>
      </c>
      <c r="C90" s="317" t="s">
        <v>367</v>
      </c>
      <c r="D90" s="314"/>
      <c r="E90" s="314"/>
      <c r="F90" s="314"/>
      <c r="G90" s="318"/>
      <c r="H90" s="318"/>
      <c r="I90" s="318"/>
      <c r="J90" s="318"/>
    </row>
    <row r="91" spans="1:10" s="313" customFormat="1" ht="18">
      <c r="A91" s="319">
        <v>2081</v>
      </c>
      <c r="B91" s="320">
        <v>743100</v>
      </c>
      <c r="C91" s="321" t="s">
        <v>368</v>
      </c>
      <c r="D91" s="314"/>
      <c r="E91" s="314"/>
      <c r="F91" s="314"/>
      <c r="G91" s="318"/>
      <c r="H91" s="318"/>
      <c r="I91" s="318"/>
      <c r="J91" s="318"/>
    </row>
    <row r="92" spans="1:10" s="313" customFormat="1" ht="18">
      <c r="A92" s="319">
        <v>2082</v>
      </c>
      <c r="B92" s="320">
        <v>743200</v>
      </c>
      <c r="C92" s="321" t="s">
        <v>369</v>
      </c>
      <c r="D92" s="314"/>
      <c r="E92" s="314"/>
      <c r="F92" s="314"/>
      <c r="G92" s="318"/>
      <c r="H92" s="318"/>
      <c r="I92" s="318"/>
      <c r="J92" s="318"/>
    </row>
    <row r="93" spans="1:10" s="313" customFormat="1" ht="18">
      <c r="A93" s="319">
        <v>2083</v>
      </c>
      <c r="B93" s="320">
        <v>743300</v>
      </c>
      <c r="C93" s="321" t="s">
        <v>370</v>
      </c>
      <c r="D93" s="314"/>
      <c r="E93" s="314"/>
      <c r="F93" s="314"/>
      <c r="G93" s="318"/>
      <c r="H93" s="318"/>
      <c r="I93" s="318"/>
      <c r="J93" s="318"/>
    </row>
    <row r="94" spans="1:10" s="313" customFormat="1" ht="18">
      <c r="A94" s="319">
        <v>2084</v>
      </c>
      <c r="B94" s="320">
        <v>743400</v>
      </c>
      <c r="C94" s="321" t="s">
        <v>371</v>
      </c>
      <c r="D94" s="314"/>
      <c r="E94" s="314"/>
      <c r="F94" s="314"/>
      <c r="G94" s="318"/>
      <c r="H94" s="318"/>
      <c r="I94" s="318"/>
      <c r="J94" s="318"/>
    </row>
    <row r="95" spans="1:10" s="313" customFormat="1" ht="18">
      <c r="A95" s="319">
        <v>2085</v>
      </c>
      <c r="B95" s="320">
        <v>743500</v>
      </c>
      <c r="C95" s="321" t="s">
        <v>372</v>
      </c>
      <c r="D95" s="314"/>
      <c r="E95" s="314"/>
      <c r="F95" s="314"/>
      <c r="G95" s="318"/>
      <c r="H95" s="318"/>
      <c r="I95" s="318"/>
      <c r="J95" s="318"/>
    </row>
    <row r="96" spans="1:10" s="313" customFormat="1" ht="18">
      <c r="A96" s="319">
        <v>2086</v>
      </c>
      <c r="B96" s="320">
        <v>743900</v>
      </c>
      <c r="C96" s="321" t="s">
        <v>373</v>
      </c>
      <c r="D96" s="314"/>
      <c r="E96" s="314"/>
      <c r="F96" s="314"/>
      <c r="G96" s="318"/>
      <c r="H96" s="318"/>
      <c r="I96" s="318"/>
      <c r="J96" s="318"/>
    </row>
    <row r="97" spans="1:10" s="313" customFormat="1" ht="22.5">
      <c r="A97" s="315">
        <v>2087</v>
      </c>
      <c r="B97" s="316">
        <v>744000</v>
      </c>
      <c r="C97" s="317" t="s">
        <v>374</v>
      </c>
      <c r="D97" s="314"/>
      <c r="E97" s="314"/>
      <c r="F97" s="314"/>
      <c r="G97" s="318"/>
      <c r="H97" s="318"/>
      <c r="I97" s="318"/>
      <c r="J97" s="318"/>
    </row>
    <row r="98" spans="1:10" s="313" customFormat="1" ht="18">
      <c r="A98" s="319">
        <v>2088</v>
      </c>
      <c r="B98" s="320">
        <v>744100</v>
      </c>
      <c r="C98" s="321" t="s">
        <v>375</v>
      </c>
      <c r="D98" s="314"/>
      <c r="E98" s="314"/>
      <c r="F98" s="314"/>
      <c r="G98" s="318"/>
      <c r="H98" s="318"/>
      <c r="I98" s="318"/>
      <c r="J98" s="318"/>
    </row>
    <row r="99" spans="1:10" s="313" customFormat="1" ht="18">
      <c r="A99" s="319">
        <v>2089</v>
      </c>
      <c r="B99" s="320">
        <v>744200</v>
      </c>
      <c r="C99" s="321" t="s">
        <v>376</v>
      </c>
      <c r="D99" s="314"/>
      <c r="E99" s="314"/>
      <c r="F99" s="314"/>
      <c r="G99" s="318"/>
      <c r="H99" s="318"/>
      <c r="I99" s="318"/>
      <c r="J99" s="318"/>
    </row>
    <row r="100" spans="1:10" s="313" customFormat="1" ht="18">
      <c r="A100" s="315">
        <v>2090</v>
      </c>
      <c r="B100" s="316">
        <v>745000</v>
      </c>
      <c r="C100" s="317" t="s">
        <v>377</v>
      </c>
      <c r="D100" s="314"/>
      <c r="E100" s="314"/>
      <c r="F100" s="314"/>
      <c r="G100" s="318"/>
      <c r="H100" s="318"/>
      <c r="I100" s="318"/>
      <c r="J100" s="318"/>
    </row>
    <row r="101" spans="1:10" s="313" customFormat="1" ht="18">
      <c r="A101" s="319">
        <v>2091</v>
      </c>
      <c r="B101" s="320">
        <v>745100</v>
      </c>
      <c r="C101" s="321" t="s">
        <v>378</v>
      </c>
      <c r="D101" s="314"/>
      <c r="E101" s="314"/>
      <c r="F101" s="314"/>
      <c r="G101" s="318"/>
      <c r="H101" s="318"/>
      <c r="I101" s="318"/>
      <c r="J101" s="318"/>
    </row>
    <row r="102" spans="1:10" s="313" customFormat="1" ht="22.5">
      <c r="A102" s="309">
        <v>2092</v>
      </c>
      <c r="B102" s="310">
        <v>770000</v>
      </c>
      <c r="C102" s="311" t="s">
        <v>379</v>
      </c>
      <c r="D102" s="322">
        <v>0</v>
      </c>
      <c r="E102" s="322">
        <v>0</v>
      </c>
      <c r="F102" s="322"/>
      <c r="G102" s="323"/>
      <c r="H102" s="323"/>
      <c r="I102" s="323"/>
      <c r="J102" s="323"/>
    </row>
    <row r="103" spans="1:10" s="313" customFormat="1" ht="18">
      <c r="A103" s="315">
        <v>2093</v>
      </c>
      <c r="B103" s="316">
        <v>771000</v>
      </c>
      <c r="C103" s="317" t="s">
        <v>380</v>
      </c>
      <c r="D103" s="314">
        <v>0</v>
      </c>
      <c r="E103" s="314">
        <v>0</v>
      </c>
      <c r="F103" s="314"/>
      <c r="G103" s="318"/>
      <c r="H103" s="318"/>
      <c r="I103" s="318"/>
      <c r="J103" s="318"/>
    </row>
    <row r="104" spans="1:10" s="313" customFormat="1" ht="18">
      <c r="A104" s="319">
        <v>2094</v>
      </c>
      <c r="B104" s="320">
        <v>771100</v>
      </c>
      <c r="C104" s="321" t="s">
        <v>381</v>
      </c>
      <c r="D104" s="314">
        <v>0</v>
      </c>
      <c r="E104" s="314">
        <v>0</v>
      </c>
      <c r="F104" s="314"/>
      <c r="G104" s="318"/>
      <c r="H104" s="318"/>
      <c r="I104" s="318"/>
      <c r="J104" s="318"/>
    </row>
    <row r="105" spans="1:10" s="313" customFormat="1" ht="22.5">
      <c r="A105" s="315">
        <v>2095</v>
      </c>
      <c r="B105" s="316">
        <v>772000</v>
      </c>
      <c r="C105" s="317" t="s">
        <v>382</v>
      </c>
      <c r="D105" s="314">
        <v>0</v>
      </c>
      <c r="E105" s="314"/>
      <c r="F105" s="314"/>
      <c r="G105" s="318"/>
      <c r="H105" s="318"/>
      <c r="I105" s="318"/>
      <c r="J105" s="318"/>
    </row>
    <row r="106" spans="1:10" s="313" customFormat="1" ht="18">
      <c r="A106" s="319">
        <v>2096</v>
      </c>
      <c r="B106" s="320">
        <v>772100</v>
      </c>
      <c r="C106" s="321" t="s">
        <v>383</v>
      </c>
      <c r="D106" s="314"/>
      <c r="E106" s="314"/>
      <c r="F106" s="314"/>
      <c r="G106" s="318"/>
      <c r="H106" s="318"/>
      <c r="I106" s="318"/>
      <c r="J106" s="318"/>
    </row>
    <row r="107" spans="1:10" s="313" customFormat="1" ht="22.5">
      <c r="A107" s="309">
        <v>2097</v>
      </c>
      <c r="B107" s="310">
        <v>780000</v>
      </c>
      <c r="C107" s="311" t="s">
        <v>384</v>
      </c>
      <c r="D107" s="314"/>
      <c r="E107" s="314"/>
      <c r="F107" s="314"/>
      <c r="G107" s="318"/>
      <c r="H107" s="318"/>
      <c r="I107" s="318"/>
      <c r="J107" s="318"/>
    </row>
    <row r="108" spans="1:10" s="313" customFormat="1" ht="22.5">
      <c r="A108" s="315">
        <v>2098</v>
      </c>
      <c r="B108" s="316">
        <v>781000</v>
      </c>
      <c r="C108" s="317" t="s">
        <v>385</v>
      </c>
      <c r="D108" s="314"/>
      <c r="E108" s="314"/>
      <c r="F108" s="314"/>
      <c r="G108" s="318"/>
      <c r="H108" s="318"/>
      <c r="I108" s="318"/>
      <c r="J108" s="318"/>
    </row>
    <row r="109" spans="1:10" s="313" customFormat="1" ht="18">
      <c r="A109" s="319">
        <v>2099</v>
      </c>
      <c r="B109" s="320">
        <v>781100</v>
      </c>
      <c r="C109" s="321" t="s">
        <v>386</v>
      </c>
      <c r="D109" s="314"/>
      <c r="E109" s="314"/>
      <c r="F109" s="314"/>
      <c r="G109" s="318"/>
      <c r="H109" s="318"/>
      <c r="I109" s="318"/>
      <c r="J109" s="318"/>
    </row>
    <row r="110" spans="1:10" s="313" customFormat="1" ht="27" customHeight="1">
      <c r="A110" s="319">
        <v>2100</v>
      </c>
      <c r="B110" s="320">
        <v>781300</v>
      </c>
      <c r="C110" s="321" t="s">
        <v>387</v>
      </c>
      <c r="D110" s="314"/>
      <c r="E110" s="314"/>
      <c r="F110" s="314"/>
      <c r="G110" s="318"/>
      <c r="H110" s="318"/>
      <c r="I110" s="318"/>
      <c r="J110" s="318"/>
    </row>
    <row r="111" spans="1:10" s="313" customFormat="1" ht="18">
      <c r="A111" s="309">
        <v>2101</v>
      </c>
      <c r="B111" s="310">
        <v>790000</v>
      </c>
      <c r="C111" s="311" t="s">
        <v>388</v>
      </c>
      <c r="D111" s="314">
        <v>83432</v>
      </c>
      <c r="E111" s="314">
        <v>60988</v>
      </c>
      <c r="F111" s="312">
        <v>274021</v>
      </c>
      <c r="G111" s="312">
        <v>64128</v>
      </c>
      <c r="H111" s="312">
        <v>91002</v>
      </c>
      <c r="I111" s="312">
        <v>59053</v>
      </c>
      <c r="J111" s="312">
        <v>59838</v>
      </c>
    </row>
    <row r="112" spans="1:10" s="313" customFormat="1" ht="18">
      <c r="A112" s="315">
        <v>2102</v>
      </c>
      <c r="B112" s="316">
        <v>791000</v>
      </c>
      <c r="C112" s="317" t="s">
        <v>389</v>
      </c>
      <c r="D112" s="314">
        <v>83432</v>
      </c>
      <c r="E112" s="314">
        <v>60988</v>
      </c>
      <c r="F112" s="312">
        <v>274021</v>
      </c>
      <c r="G112" s="312">
        <v>64128</v>
      </c>
      <c r="H112" s="312">
        <v>91002</v>
      </c>
      <c r="I112" s="312">
        <v>59053</v>
      </c>
      <c r="J112" s="312">
        <v>59838</v>
      </c>
    </row>
    <row r="113" spans="1:10" s="313" customFormat="1" ht="18">
      <c r="A113" s="319">
        <v>2103</v>
      </c>
      <c r="B113" s="320">
        <v>791100</v>
      </c>
      <c r="C113" s="321" t="s">
        <v>390</v>
      </c>
      <c r="D113" s="314">
        <v>83432</v>
      </c>
      <c r="E113" s="314">
        <v>60988</v>
      </c>
      <c r="F113" s="312">
        <v>274021</v>
      </c>
      <c r="G113" s="312">
        <v>64128</v>
      </c>
      <c r="H113" s="312">
        <v>91002</v>
      </c>
      <c r="I113" s="312">
        <v>59053</v>
      </c>
      <c r="J113" s="312">
        <v>59838</v>
      </c>
    </row>
    <row r="114" spans="1:10" s="313" customFormat="1" ht="22.5">
      <c r="A114" s="309">
        <v>2104</v>
      </c>
      <c r="B114" s="310">
        <v>800000</v>
      </c>
      <c r="C114" s="311" t="s">
        <v>391</v>
      </c>
      <c r="D114" s="322"/>
      <c r="E114" s="322"/>
      <c r="F114" s="322"/>
      <c r="G114" s="323"/>
      <c r="H114" s="323"/>
      <c r="I114" s="323"/>
      <c r="J114" s="323"/>
    </row>
    <row r="115" spans="1:10" s="313" customFormat="1" ht="22.5">
      <c r="A115" s="309">
        <v>2105</v>
      </c>
      <c r="B115" s="310">
        <v>810000</v>
      </c>
      <c r="C115" s="311" t="s">
        <v>392</v>
      </c>
      <c r="D115" s="314"/>
      <c r="E115" s="314"/>
      <c r="F115" s="314"/>
      <c r="G115" s="327"/>
      <c r="H115" s="327"/>
      <c r="I115" s="327"/>
      <c r="J115" s="327"/>
    </row>
    <row r="116" spans="1:10" s="313" customFormat="1" ht="18">
      <c r="A116" s="315">
        <v>2106</v>
      </c>
      <c r="B116" s="316">
        <v>811000</v>
      </c>
      <c r="C116" s="317" t="s">
        <v>393</v>
      </c>
      <c r="D116" s="314"/>
      <c r="E116" s="314"/>
      <c r="F116" s="314"/>
      <c r="G116" s="327"/>
      <c r="H116" s="327"/>
      <c r="I116" s="327"/>
      <c r="J116" s="327"/>
    </row>
    <row r="117" spans="1:10" s="313" customFormat="1" ht="18">
      <c r="A117" s="319">
        <v>2107</v>
      </c>
      <c r="B117" s="320">
        <v>811100</v>
      </c>
      <c r="C117" s="321" t="s">
        <v>394</v>
      </c>
      <c r="D117" s="314"/>
      <c r="E117" s="314"/>
      <c r="F117" s="314"/>
      <c r="G117" s="327"/>
      <c r="H117" s="327"/>
      <c r="I117" s="327"/>
      <c r="J117" s="327"/>
    </row>
    <row r="118" spans="1:10" s="313" customFormat="1" ht="18">
      <c r="A118" s="315">
        <v>2108</v>
      </c>
      <c r="B118" s="316">
        <v>812000</v>
      </c>
      <c r="C118" s="317" t="s">
        <v>395</v>
      </c>
      <c r="D118" s="314"/>
      <c r="E118" s="314"/>
      <c r="F118" s="314"/>
      <c r="G118" s="327"/>
      <c r="H118" s="327"/>
      <c r="I118" s="327"/>
      <c r="J118" s="327"/>
    </row>
    <row r="119" spans="1:10" s="313" customFormat="1" ht="18">
      <c r="A119" s="319">
        <v>2109</v>
      </c>
      <c r="B119" s="320">
        <v>812100</v>
      </c>
      <c r="C119" s="321" t="s">
        <v>396</v>
      </c>
      <c r="D119" s="314"/>
      <c r="E119" s="314"/>
      <c r="F119" s="314"/>
      <c r="G119" s="327"/>
      <c r="H119" s="327"/>
      <c r="I119" s="327"/>
      <c r="J119" s="327"/>
    </row>
    <row r="120" spans="1:10" s="313" customFormat="1" ht="18">
      <c r="A120" s="315">
        <v>2110</v>
      </c>
      <c r="B120" s="316">
        <v>813000</v>
      </c>
      <c r="C120" s="317" t="s">
        <v>397</v>
      </c>
      <c r="D120" s="314"/>
      <c r="E120" s="314"/>
      <c r="F120" s="314"/>
      <c r="G120" s="327"/>
      <c r="H120" s="327"/>
      <c r="I120" s="327"/>
      <c r="J120" s="327"/>
    </row>
    <row r="121" spans="1:10" s="313" customFormat="1" ht="18">
      <c r="A121" s="319">
        <v>2111</v>
      </c>
      <c r="B121" s="320">
        <v>813100</v>
      </c>
      <c r="C121" s="321" t="s">
        <v>398</v>
      </c>
      <c r="D121" s="314"/>
      <c r="E121" s="314"/>
      <c r="F121" s="314"/>
      <c r="G121" s="327"/>
      <c r="H121" s="327"/>
      <c r="I121" s="327"/>
      <c r="J121" s="327"/>
    </row>
    <row r="122" spans="1:10" s="313" customFormat="1" ht="18">
      <c r="A122" s="309">
        <v>2112</v>
      </c>
      <c r="B122" s="310">
        <v>820000</v>
      </c>
      <c r="C122" s="311" t="s">
        <v>399</v>
      </c>
      <c r="D122" s="314"/>
      <c r="E122" s="314"/>
      <c r="F122" s="314"/>
      <c r="G122" s="327"/>
      <c r="H122" s="327"/>
      <c r="I122" s="327"/>
      <c r="J122" s="327"/>
    </row>
    <row r="123" spans="1:10" s="313" customFormat="1" ht="18">
      <c r="A123" s="315">
        <v>2113</v>
      </c>
      <c r="B123" s="316">
        <v>821000</v>
      </c>
      <c r="C123" s="317" t="s">
        <v>400</v>
      </c>
      <c r="D123" s="314"/>
      <c r="E123" s="314"/>
      <c r="F123" s="314"/>
      <c r="G123" s="327"/>
      <c r="H123" s="327"/>
      <c r="I123" s="327"/>
      <c r="J123" s="327"/>
    </row>
    <row r="124" spans="1:10" s="313" customFormat="1" ht="18">
      <c r="A124" s="319">
        <v>2114</v>
      </c>
      <c r="B124" s="320">
        <v>821100</v>
      </c>
      <c r="C124" s="321" t="s">
        <v>401</v>
      </c>
      <c r="D124" s="314"/>
      <c r="E124" s="314"/>
      <c r="F124" s="314"/>
      <c r="G124" s="327"/>
      <c r="H124" s="327"/>
      <c r="I124" s="327"/>
      <c r="J124" s="327"/>
    </row>
    <row r="125" spans="1:10" s="313" customFormat="1" ht="12" customHeight="1">
      <c r="A125" s="315">
        <v>2115</v>
      </c>
      <c r="B125" s="316">
        <v>822000</v>
      </c>
      <c r="C125" s="317" t="s">
        <v>402</v>
      </c>
      <c r="D125" s="314"/>
      <c r="E125" s="314"/>
      <c r="F125" s="314"/>
      <c r="G125" s="318"/>
      <c r="H125" s="318"/>
      <c r="I125" s="318"/>
      <c r="J125" s="327"/>
    </row>
    <row r="126" spans="1:10" s="313" customFormat="1" ht="12" customHeight="1">
      <c r="A126" s="319">
        <v>2116</v>
      </c>
      <c r="B126" s="320">
        <v>822100</v>
      </c>
      <c r="C126" s="321" t="s">
        <v>403</v>
      </c>
      <c r="D126" s="314"/>
      <c r="E126" s="314"/>
      <c r="F126" s="314"/>
      <c r="G126" s="318"/>
      <c r="H126" s="318"/>
      <c r="I126" s="318"/>
      <c r="J126" s="327"/>
    </row>
    <row r="127" spans="1:10" s="313" customFormat="1" ht="18">
      <c r="A127" s="315">
        <v>2117</v>
      </c>
      <c r="B127" s="316">
        <v>823000</v>
      </c>
      <c r="C127" s="317" t="s">
        <v>404</v>
      </c>
      <c r="D127" s="314"/>
      <c r="E127" s="314"/>
      <c r="F127" s="314"/>
      <c r="G127" s="327"/>
      <c r="H127" s="327"/>
      <c r="I127" s="327"/>
      <c r="J127" s="327"/>
    </row>
    <row r="128" spans="1:10" s="313" customFormat="1" ht="18">
      <c r="A128" s="319">
        <v>2118</v>
      </c>
      <c r="B128" s="320">
        <v>823100</v>
      </c>
      <c r="C128" s="321" t="s">
        <v>405</v>
      </c>
      <c r="D128" s="314"/>
      <c r="E128" s="314"/>
      <c r="F128" s="314"/>
      <c r="G128" s="327"/>
      <c r="H128" s="327"/>
      <c r="I128" s="327"/>
      <c r="J128" s="327"/>
    </row>
    <row r="129" spans="1:10" s="313" customFormat="1" ht="18">
      <c r="A129" s="309">
        <v>2119</v>
      </c>
      <c r="B129" s="310">
        <v>830000</v>
      </c>
      <c r="C129" s="311" t="s">
        <v>406</v>
      </c>
      <c r="D129" s="314"/>
      <c r="E129" s="314"/>
      <c r="F129" s="314"/>
      <c r="G129" s="327"/>
      <c r="H129" s="327"/>
      <c r="I129" s="327"/>
      <c r="J129" s="327"/>
    </row>
    <row r="130" spans="1:10" s="313" customFormat="1" ht="18">
      <c r="A130" s="315">
        <v>2120</v>
      </c>
      <c r="B130" s="316">
        <v>831000</v>
      </c>
      <c r="C130" s="317" t="s">
        <v>407</v>
      </c>
      <c r="D130" s="314"/>
      <c r="E130" s="314"/>
      <c r="F130" s="314"/>
      <c r="G130" s="327"/>
      <c r="H130" s="327"/>
      <c r="I130" s="327"/>
      <c r="J130" s="327"/>
    </row>
    <row r="131" spans="1:10" s="313" customFormat="1" ht="18">
      <c r="A131" s="319">
        <v>2121</v>
      </c>
      <c r="B131" s="320">
        <v>831100</v>
      </c>
      <c r="C131" s="321" t="s">
        <v>408</v>
      </c>
      <c r="D131" s="314"/>
      <c r="E131" s="314"/>
      <c r="F131" s="314"/>
      <c r="G131" s="327"/>
      <c r="H131" s="327"/>
      <c r="I131" s="327"/>
      <c r="J131" s="327"/>
    </row>
    <row r="132" spans="1:10" s="313" customFormat="1" ht="18">
      <c r="A132" s="309">
        <v>2122</v>
      </c>
      <c r="B132" s="310">
        <v>840000</v>
      </c>
      <c r="C132" s="311" t="s">
        <v>409</v>
      </c>
      <c r="D132" s="314"/>
      <c r="E132" s="314"/>
      <c r="F132" s="314"/>
      <c r="G132" s="327"/>
      <c r="H132" s="327"/>
      <c r="I132" s="327"/>
      <c r="J132" s="327"/>
    </row>
    <row r="133" spans="1:10" s="313" customFormat="1" ht="17.25">
      <c r="A133" s="315">
        <v>2123</v>
      </c>
      <c r="B133" s="316">
        <v>841000</v>
      </c>
      <c r="C133" s="317" t="s">
        <v>410</v>
      </c>
      <c r="D133" s="322"/>
      <c r="E133" s="322"/>
      <c r="F133" s="322"/>
      <c r="G133" s="328"/>
      <c r="H133" s="328"/>
      <c r="I133" s="328"/>
      <c r="J133" s="328"/>
    </row>
    <row r="134" spans="1:10" s="313" customFormat="1" ht="18">
      <c r="A134" s="319">
        <v>2124</v>
      </c>
      <c r="B134" s="320">
        <v>841100</v>
      </c>
      <c r="C134" s="321" t="s">
        <v>411</v>
      </c>
      <c r="D134" s="314"/>
      <c r="E134" s="314"/>
      <c r="F134" s="314"/>
      <c r="G134" s="327"/>
      <c r="H134" s="327"/>
      <c r="I134" s="327"/>
      <c r="J134" s="327"/>
    </row>
    <row r="135" spans="1:10" s="313" customFormat="1" ht="18">
      <c r="A135" s="315">
        <v>2125</v>
      </c>
      <c r="B135" s="316">
        <v>842000</v>
      </c>
      <c r="C135" s="317" t="s">
        <v>412</v>
      </c>
      <c r="D135" s="314"/>
      <c r="E135" s="314"/>
      <c r="F135" s="314"/>
      <c r="G135" s="327"/>
      <c r="H135" s="327"/>
      <c r="I135" s="327"/>
      <c r="J135" s="327"/>
    </row>
    <row r="136" spans="1:10" s="313" customFormat="1" ht="18">
      <c r="A136" s="319">
        <v>2126</v>
      </c>
      <c r="B136" s="320">
        <v>842100</v>
      </c>
      <c r="C136" s="321" t="s">
        <v>413</v>
      </c>
      <c r="D136" s="314"/>
      <c r="E136" s="314"/>
      <c r="F136" s="314"/>
      <c r="G136" s="327"/>
      <c r="H136" s="327"/>
      <c r="I136" s="327"/>
      <c r="J136" s="327"/>
    </row>
    <row r="137" spans="1:10" s="313" customFormat="1" ht="18">
      <c r="A137" s="315">
        <v>2127</v>
      </c>
      <c r="B137" s="316">
        <v>843000</v>
      </c>
      <c r="C137" s="317" t="s">
        <v>414</v>
      </c>
      <c r="D137" s="314"/>
      <c r="E137" s="314"/>
      <c r="F137" s="314"/>
      <c r="G137" s="327"/>
      <c r="H137" s="327"/>
      <c r="I137" s="327"/>
      <c r="J137" s="327"/>
    </row>
    <row r="138" spans="1:10" s="313" customFormat="1" ht="18">
      <c r="A138" s="319">
        <v>2128</v>
      </c>
      <c r="B138" s="320">
        <v>843100</v>
      </c>
      <c r="C138" s="321" t="s">
        <v>415</v>
      </c>
      <c r="D138" s="314"/>
      <c r="E138" s="314"/>
      <c r="F138" s="314"/>
      <c r="G138" s="327"/>
      <c r="H138" s="327"/>
      <c r="I138" s="327"/>
      <c r="J138" s="327"/>
    </row>
    <row r="139" spans="1:10" s="313" customFormat="1" ht="22.5">
      <c r="A139" s="309">
        <v>2129</v>
      </c>
      <c r="B139" s="310"/>
      <c r="C139" s="311" t="s">
        <v>416</v>
      </c>
      <c r="D139" s="314">
        <v>87482</v>
      </c>
      <c r="E139" s="314">
        <v>60988</v>
      </c>
      <c r="F139" s="314">
        <v>274871</v>
      </c>
      <c r="G139" s="314">
        <v>64128</v>
      </c>
      <c r="H139" s="314">
        <v>91002</v>
      </c>
      <c r="I139" s="314">
        <v>59053</v>
      </c>
      <c r="J139" s="314">
        <v>60688</v>
      </c>
    </row>
    <row r="140" spans="1:10" s="313" customFormat="1" ht="22.5">
      <c r="A140" s="309">
        <v>2130</v>
      </c>
      <c r="B140" s="310">
        <v>400000</v>
      </c>
      <c r="C140" s="311" t="s">
        <v>417</v>
      </c>
      <c r="D140" s="314">
        <v>56285</v>
      </c>
      <c r="E140" s="314">
        <v>45488</v>
      </c>
      <c r="F140" s="314">
        <v>81414</v>
      </c>
      <c r="G140" s="314">
        <v>18928</v>
      </c>
      <c r="H140" s="314">
        <v>24402</v>
      </c>
      <c r="I140" s="314">
        <v>19053</v>
      </c>
      <c r="J140" s="314">
        <v>19031</v>
      </c>
    </row>
    <row r="141" spans="1:10" s="313" customFormat="1" ht="22.5">
      <c r="A141" s="309">
        <v>2131</v>
      </c>
      <c r="B141" s="310">
        <v>410000</v>
      </c>
      <c r="C141" s="311" t="s">
        <v>418</v>
      </c>
      <c r="D141" s="314">
        <v>654</v>
      </c>
      <c r="E141" s="314">
        <v>633</v>
      </c>
      <c r="F141" s="314">
        <v>1552</v>
      </c>
      <c r="G141" s="314">
        <v>376</v>
      </c>
      <c r="H141" s="314">
        <v>398</v>
      </c>
      <c r="I141" s="314">
        <v>379</v>
      </c>
      <c r="J141" s="314">
        <v>399</v>
      </c>
    </row>
    <row r="142" spans="1:10" s="313" customFormat="1" ht="22.5">
      <c r="A142" s="315">
        <v>2132</v>
      </c>
      <c r="B142" s="316">
        <v>411000</v>
      </c>
      <c r="C142" s="317" t="s">
        <v>419</v>
      </c>
      <c r="D142" s="314">
        <v>512</v>
      </c>
      <c r="E142" s="314">
        <v>511</v>
      </c>
      <c r="F142" s="314">
        <v>1227</v>
      </c>
      <c r="G142" s="314">
        <v>306</v>
      </c>
      <c r="H142" s="314">
        <v>307</v>
      </c>
      <c r="I142" s="314">
        <v>307</v>
      </c>
      <c r="J142" s="314">
        <v>307</v>
      </c>
    </row>
    <row r="143" spans="1:10" s="313" customFormat="1" ht="18">
      <c r="A143" s="319">
        <v>2133</v>
      </c>
      <c r="B143" s="320">
        <v>411100</v>
      </c>
      <c r="C143" s="321" t="s">
        <v>420</v>
      </c>
      <c r="D143" s="314">
        <v>512</v>
      </c>
      <c r="E143" s="314">
        <v>511</v>
      </c>
      <c r="F143" s="314">
        <v>1227</v>
      </c>
      <c r="G143" s="314">
        <v>306</v>
      </c>
      <c r="H143" s="314">
        <v>307</v>
      </c>
      <c r="I143" s="314">
        <v>307</v>
      </c>
      <c r="J143" s="314">
        <v>307</v>
      </c>
    </row>
    <row r="144" spans="1:10" s="313" customFormat="1" ht="22.5">
      <c r="A144" s="315">
        <v>2134</v>
      </c>
      <c r="B144" s="316">
        <v>412000</v>
      </c>
      <c r="C144" s="317" t="s">
        <v>421</v>
      </c>
      <c r="D144" s="314">
        <v>92</v>
      </c>
      <c r="E144" s="314">
        <v>92</v>
      </c>
      <c r="F144" s="314">
        <v>220</v>
      </c>
      <c r="G144" s="314">
        <v>54</v>
      </c>
      <c r="H144" s="314">
        <v>55</v>
      </c>
      <c r="I144" s="314">
        <v>55</v>
      </c>
      <c r="J144" s="314">
        <v>56</v>
      </c>
    </row>
    <row r="145" spans="1:10" s="313" customFormat="1" ht="18">
      <c r="A145" s="319">
        <v>2135</v>
      </c>
      <c r="B145" s="320">
        <v>412100</v>
      </c>
      <c r="C145" s="321" t="s">
        <v>422</v>
      </c>
      <c r="D145" s="314">
        <v>62</v>
      </c>
      <c r="E145" s="314">
        <v>62</v>
      </c>
      <c r="F145" s="314">
        <v>148</v>
      </c>
      <c r="G145" s="314">
        <v>37</v>
      </c>
      <c r="H145" s="314">
        <v>37</v>
      </c>
      <c r="I145" s="314">
        <v>37</v>
      </c>
      <c r="J145" s="314">
        <v>37</v>
      </c>
    </row>
    <row r="146" spans="1:10" s="313" customFormat="1" ht="18">
      <c r="A146" s="319">
        <v>2136</v>
      </c>
      <c r="B146" s="320">
        <v>412200</v>
      </c>
      <c r="C146" s="321" t="s">
        <v>423</v>
      </c>
      <c r="D146" s="314">
        <v>26</v>
      </c>
      <c r="E146" s="314">
        <v>26</v>
      </c>
      <c r="F146" s="314">
        <v>63</v>
      </c>
      <c r="G146" s="314">
        <v>15</v>
      </c>
      <c r="H146" s="314">
        <v>16</v>
      </c>
      <c r="I146" s="314">
        <v>16</v>
      </c>
      <c r="J146" s="314">
        <v>16</v>
      </c>
    </row>
    <row r="147" spans="1:10" s="313" customFormat="1" ht="18">
      <c r="A147" s="319">
        <v>2137</v>
      </c>
      <c r="B147" s="320">
        <v>412300</v>
      </c>
      <c r="C147" s="321" t="s">
        <v>424</v>
      </c>
      <c r="D147" s="314">
        <v>4</v>
      </c>
      <c r="E147" s="314">
        <v>4</v>
      </c>
      <c r="F147" s="314">
        <v>9</v>
      </c>
      <c r="G147" s="314">
        <v>2</v>
      </c>
      <c r="H147" s="314">
        <v>2</v>
      </c>
      <c r="I147" s="314">
        <v>2</v>
      </c>
      <c r="J147" s="314">
        <v>3</v>
      </c>
    </row>
    <row r="148" spans="1:10" s="313" customFormat="1" ht="18">
      <c r="A148" s="315">
        <v>2138</v>
      </c>
      <c r="B148" s="316">
        <v>413000</v>
      </c>
      <c r="C148" s="317" t="s">
        <v>425</v>
      </c>
      <c r="D148" s="314"/>
      <c r="E148" s="314"/>
      <c r="F148" s="314"/>
      <c r="G148" s="327"/>
      <c r="H148" s="327"/>
      <c r="I148" s="327"/>
      <c r="J148" s="327"/>
    </row>
    <row r="149" spans="1:10" s="313" customFormat="1" ht="18">
      <c r="A149" s="319">
        <v>2139</v>
      </c>
      <c r="B149" s="320">
        <v>413100</v>
      </c>
      <c r="C149" s="321" t="s">
        <v>426</v>
      </c>
      <c r="D149" s="314"/>
      <c r="E149" s="314"/>
      <c r="F149" s="314"/>
      <c r="G149" s="327"/>
      <c r="H149" s="327"/>
      <c r="I149" s="327"/>
      <c r="J149" s="327"/>
    </row>
    <row r="150" spans="1:10" s="313" customFormat="1" ht="18">
      <c r="A150" s="315">
        <v>2140</v>
      </c>
      <c r="B150" s="316">
        <v>414000</v>
      </c>
      <c r="C150" s="317" t="s">
        <v>427</v>
      </c>
      <c r="D150" s="314">
        <v>20</v>
      </c>
      <c r="E150" s="314">
        <v>0</v>
      </c>
      <c r="F150" s="314">
        <v>40</v>
      </c>
      <c r="G150" s="314">
        <v>0</v>
      </c>
      <c r="H150" s="314">
        <v>20</v>
      </c>
      <c r="I150" s="314">
        <v>0</v>
      </c>
      <c r="J150" s="314">
        <v>20</v>
      </c>
    </row>
    <row r="151" spans="1:10" s="313" customFormat="1" ht="18">
      <c r="A151" s="319">
        <v>2141</v>
      </c>
      <c r="B151" s="320">
        <v>414100</v>
      </c>
      <c r="C151" s="321" t="s">
        <v>428</v>
      </c>
      <c r="D151" s="314">
        <v>0</v>
      </c>
      <c r="E151" s="314">
        <v>0</v>
      </c>
      <c r="F151" s="314"/>
      <c r="G151" s="314"/>
      <c r="H151" s="314"/>
      <c r="I151" s="314"/>
      <c r="J151" s="314"/>
    </row>
    <row r="152" spans="1:10" s="313" customFormat="1" ht="18">
      <c r="A152" s="319">
        <v>2142</v>
      </c>
      <c r="B152" s="320">
        <v>414200</v>
      </c>
      <c r="C152" s="321" t="s">
        <v>429</v>
      </c>
      <c r="D152" s="314"/>
      <c r="E152" s="314"/>
      <c r="F152" s="314"/>
      <c r="G152" s="314"/>
      <c r="H152" s="314"/>
      <c r="I152" s="314"/>
      <c r="J152" s="314"/>
    </row>
    <row r="153" spans="1:10" s="313" customFormat="1" ht="18">
      <c r="A153" s="319">
        <v>2143</v>
      </c>
      <c r="B153" s="320">
        <v>414300</v>
      </c>
      <c r="C153" s="321" t="s">
        <v>430</v>
      </c>
      <c r="D153" s="314"/>
      <c r="E153" s="314"/>
      <c r="F153" s="314">
        <v>0</v>
      </c>
      <c r="G153" s="314">
        <v>0</v>
      </c>
      <c r="H153" s="314">
        <v>0</v>
      </c>
      <c r="I153" s="314">
        <v>0</v>
      </c>
      <c r="J153" s="314">
        <v>0</v>
      </c>
    </row>
    <row r="154" spans="1:10" s="313" customFormat="1" ht="24">
      <c r="A154" s="319">
        <v>2144</v>
      </c>
      <c r="B154" s="320">
        <v>414400</v>
      </c>
      <c r="C154" s="321" t="s">
        <v>431</v>
      </c>
      <c r="D154" s="314">
        <v>20</v>
      </c>
      <c r="E154" s="314">
        <v>0</v>
      </c>
      <c r="F154" s="314">
        <v>40</v>
      </c>
      <c r="G154" s="314">
        <v>0</v>
      </c>
      <c r="H154" s="314">
        <v>20</v>
      </c>
      <c r="I154" s="314">
        <v>0</v>
      </c>
      <c r="J154" s="314">
        <v>20</v>
      </c>
    </row>
    <row r="155" spans="1:10" s="313" customFormat="1" ht="18">
      <c r="A155" s="315">
        <v>2145</v>
      </c>
      <c r="B155" s="316">
        <v>415000</v>
      </c>
      <c r="C155" s="317" t="s">
        <v>432</v>
      </c>
      <c r="D155" s="314">
        <v>30</v>
      </c>
      <c r="E155" s="314">
        <v>26</v>
      </c>
      <c r="F155" s="314">
        <v>65</v>
      </c>
      <c r="G155" s="314">
        <v>16</v>
      </c>
      <c r="H155" s="314">
        <v>16</v>
      </c>
      <c r="I155" s="314">
        <v>17</v>
      </c>
      <c r="J155" s="314">
        <v>16</v>
      </c>
    </row>
    <row r="156" spans="1:10" s="313" customFormat="1" ht="18">
      <c r="A156" s="319">
        <v>2146</v>
      </c>
      <c r="B156" s="320">
        <v>415100</v>
      </c>
      <c r="C156" s="321" t="s">
        <v>433</v>
      </c>
      <c r="D156" s="314">
        <v>30</v>
      </c>
      <c r="E156" s="314">
        <v>26</v>
      </c>
      <c r="F156" s="314">
        <v>65</v>
      </c>
      <c r="G156" s="314">
        <v>16</v>
      </c>
      <c r="H156" s="314">
        <v>16</v>
      </c>
      <c r="I156" s="314">
        <v>17</v>
      </c>
      <c r="J156" s="314">
        <v>16</v>
      </c>
    </row>
    <row r="157" spans="1:10" s="313" customFormat="1" ht="18">
      <c r="A157" s="315">
        <v>2147</v>
      </c>
      <c r="B157" s="316">
        <v>416000</v>
      </c>
      <c r="C157" s="329" t="s">
        <v>434</v>
      </c>
      <c r="D157" s="314">
        <v>0</v>
      </c>
      <c r="E157" s="314">
        <v>0</v>
      </c>
      <c r="F157" s="314">
        <v>0</v>
      </c>
      <c r="G157" s="314">
        <v>0</v>
      </c>
      <c r="H157" s="314">
        <v>0</v>
      </c>
      <c r="I157" s="314">
        <v>0</v>
      </c>
      <c r="J157" s="314">
        <v>0</v>
      </c>
    </row>
    <row r="158" spans="1:10" s="313" customFormat="1" ht="18">
      <c r="A158" s="319">
        <v>2148</v>
      </c>
      <c r="B158" s="320">
        <v>416100</v>
      </c>
      <c r="C158" s="321" t="s">
        <v>435</v>
      </c>
      <c r="D158" s="314">
        <v>0</v>
      </c>
      <c r="E158" s="314">
        <v>0</v>
      </c>
      <c r="F158" s="314">
        <v>0</v>
      </c>
      <c r="G158" s="314">
        <v>0</v>
      </c>
      <c r="H158" s="314">
        <v>0</v>
      </c>
      <c r="I158" s="314">
        <v>0</v>
      </c>
      <c r="J158" s="314">
        <v>0</v>
      </c>
    </row>
    <row r="159" spans="1:10" s="313" customFormat="1" ht="18">
      <c r="A159" s="315">
        <v>2149</v>
      </c>
      <c r="B159" s="316">
        <v>417000</v>
      </c>
      <c r="C159" s="317" t="s">
        <v>436</v>
      </c>
      <c r="D159" s="314"/>
      <c r="E159" s="314"/>
      <c r="F159" s="314"/>
      <c r="G159" s="327"/>
      <c r="H159" s="327"/>
      <c r="I159" s="327"/>
      <c r="J159" s="327"/>
    </row>
    <row r="160" spans="1:10" s="313" customFormat="1" ht="18">
      <c r="A160" s="319">
        <v>2150</v>
      </c>
      <c r="B160" s="320">
        <v>417100</v>
      </c>
      <c r="C160" s="321" t="s">
        <v>437</v>
      </c>
      <c r="D160" s="314"/>
      <c r="E160" s="314"/>
      <c r="F160" s="314"/>
      <c r="G160" s="327"/>
      <c r="H160" s="327"/>
      <c r="I160" s="327"/>
      <c r="J160" s="327"/>
    </row>
    <row r="161" spans="1:10" s="313" customFormat="1" ht="18">
      <c r="A161" s="315">
        <v>2151</v>
      </c>
      <c r="B161" s="316">
        <v>418000</v>
      </c>
      <c r="C161" s="317" t="s">
        <v>438</v>
      </c>
      <c r="D161" s="314"/>
      <c r="E161" s="314"/>
      <c r="F161" s="314"/>
      <c r="G161" s="318"/>
      <c r="H161" s="318"/>
      <c r="I161" s="318"/>
      <c r="J161" s="327"/>
    </row>
    <row r="162" spans="1:10" s="313" customFormat="1" ht="18">
      <c r="A162" s="319">
        <v>2152</v>
      </c>
      <c r="B162" s="320">
        <v>418100</v>
      </c>
      <c r="C162" s="321" t="s">
        <v>439</v>
      </c>
      <c r="D162" s="314"/>
      <c r="E162" s="314"/>
      <c r="F162" s="314"/>
      <c r="G162" s="318"/>
      <c r="H162" s="318"/>
      <c r="I162" s="318"/>
      <c r="J162" s="327"/>
    </row>
    <row r="163" spans="1:10" s="313" customFormat="1" ht="22.5">
      <c r="A163" s="309">
        <v>2153</v>
      </c>
      <c r="B163" s="310">
        <v>420000</v>
      </c>
      <c r="C163" s="311" t="s">
        <v>440</v>
      </c>
      <c r="D163" s="314">
        <v>55541</v>
      </c>
      <c r="E163" s="314">
        <v>44491</v>
      </c>
      <c r="F163" s="314">
        <v>78894</v>
      </c>
      <c r="G163" s="314">
        <v>18255</v>
      </c>
      <c r="H163" s="314">
        <v>23757</v>
      </c>
      <c r="I163" s="314">
        <v>18447</v>
      </c>
      <c r="J163" s="314">
        <v>18435</v>
      </c>
    </row>
    <row r="164" spans="1:10" s="313" customFormat="1" ht="18">
      <c r="A164" s="315">
        <v>2154</v>
      </c>
      <c r="B164" s="316">
        <v>421000</v>
      </c>
      <c r="C164" s="317" t="s">
        <v>441</v>
      </c>
      <c r="D164" s="314">
        <v>12300</v>
      </c>
      <c r="E164" s="314">
        <v>11600</v>
      </c>
      <c r="F164" s="314">
        <v>20070</v>
      </c>
      <c r="G164" s="314">
        <v>4942</v>
      </c>
      <c r="H164" s="314">
        <v>5043</v>
      </c>
      <c r="I164" s="314">
        <v>5043</v>
      </c>
      <c r="J164" s="314">
        <v>5042</v>
      </c>
    </row>
    <row r="165" spans="1:10" s="313" customFormat="1" ht="18">
      <c r="A165" s="319">
        <v>2155</v>
      </c>
      <c r="B165" s="320">
        <v>421100</v>
      </c>
      <c r="C165" s="321" t="s">
        <v>442</v>
      </c>
      <c r="D165" s="314">
        <v>300</v>
      </c>
      <c r="E165" s="314">
        <v>100</v>
      </c>
      <c r="F165" s="314">
        <v>350</v>
      </c>
      <c r="G165" s="314">
        <v>87</v>
      </c>
      <c r="H165" s="314">
        <v>88</v>
      </c>
      <c r="I165" s="314">
        <v>88</v>
      </c>
      <c r="J165" s="314">
        <v>87</v>
      </c>
    </row>
    <row r="166" spans="1:10" s="313" customFormat="1" ht="18">
      <c r="A166" s="319">
        <v>2156</v>
      </c>
      <c r="B166" s="320">
        <v>421200</v>
      </c>
      <c r="C166" s="321" t="s">
        <v>443</v>
      </c>
      <c r="D166" s="314">
        <v>2400</v>
      </c>
      <c r="E166" s="314">
        <v>2400</v>
      </c>
      <c r="F166" s="314">
        <v>5000</v>
      </c>
      <c r="G166" s="314">
        <v>1250</v>
      </c>
      <c r="H166" s="314">
        <v>1250</v>
      </c>
      <c r="I166" s="314">
        <v>1250</v>
      </c>
      <c r="J166" s="314">
        <v>1250</v>
      </c>
    </row>
    <row r="167" spans="1:10" s="313" customFormat="1" ht="27" customHeight="1">
      <c r="A167" s="319">
        <v>2157</v>
      </c>
      <c r="B167" s="320">
        <v>421300</v>
      </c>
      <c r="C167" s="321" t="s">
        <v>444</v>
      </c>
      <c r="D167" s="314">
        <v>9600</v>
      </c>
      <c r="E167" s="314">
        <v>9100</v>
      </c>
      <c r="F167" s="314">
        <v>14600</v>
      </c>
      <c r="G167" s="314">
        <v>3575</v>
      </c>
      <c r="H167" s="314">
        <v>3675</v>
      </c>
      <c r="I167" s="314">
        <v>3675</v>
      </c>
      <c r="J167" s="314">
        <v>3675</v>
      </c>
    </row>
    <row r="168" spans="1:10" s="313" customFormat="1" ht="18">
      <c r="A168" s="319">
        <v>2158</v>
      </c>
      <c r="B168" s="320">
        <v>421400</v>
      </c>
      <c r="C168" s="321" t="s">
        <v>445</v>
      </c>
      <c r="D168" s="314">
        <v>0</v>
      </c>
      <c r="E168" s="314">
        <v>0</v>
      </c>
      <c r="F168" s="314">
        <v>120</v>
      </c>
      <c r="G168" s="314">
        <v>30</v>
      </c>
      <c r="H168" s="314">
        <v>30</v>
      </c>
      <c r="I168" s="314">
        <v>30</v>
      </c>
      <c r="J168" s="314">
        <v>30</v>
      </c>
    </row>
    <row r="169" spans="1:10" s="313" customFormat="1" ht="18">
      <c r="A169" s="319">
        <v>2159</v>
      </c>
      <c r="B169" s="320">
        <v>421500</v>
      </c>
      <c r="C169" s="321" t="s">
        <v>446</v>
      </c>
      <c r="D169" s="314">
        <v>0</v>
      </c>
      <c r="E169" s="314">
        <v>0</v>
      </c>
      <c r="F169" s="314">
        <v>0</v>
      </c>
      <c r="G169" s="314">
        <v>0</v>
      </c>
      <c r="H169" s="314"/>
      <c r="I169" s="314">
        <v>0</v>
      </c>
      <c r="J169" s="314"/>
    </row>
    <row r="170" spans="1:10" s="313" customFormat="1" ht="18">
      <c r="A170" s="319">
        <v>2160</v>
      </c>
      <c r="B170" s="320">
        <v>421600</v>
      </c>
      <c r="C170" s="321" t="s">
        <v>447</v>
      </c>
      <c r="D170" s="314"/>
      <c r="E170" s="314"/>
      <c r="F170" s="314"/>
      <c r="G170" s="318"/>
      <c r="H170" s="318"/>
      <c r="I170" s="318">
        <v>0</v>
      </c>
      <c r="J170" s="327"/>
    </row>
    <row r="171" spans="1:10" s="313" customFormat="1" ht="18">
      <c r="A171" s="319">
        <v>2161</v>
      </c>
      <c r="B171" s="320">
        <v>421900</v>
      </c>
      <c r="C171" s="321" t="s">
        <v>448</v>
      </c>
      <c r="D171" s="314"/>
      <c r="E171" s="314"/>
      <c r="F171" s="314"/>
      <c r="G171" s="318"/>
      <c r="H171" s="318"/>
      <c r="I171" s="318"/>
      <c r="J171" s="327"/>
    </row>
    <row r="172" spans="1:10" s="313" customFormat="1" ht="18">
      <c r="A172" s="315">
        <v>2162</v>
      </c>
      <c r="B172" s="316">
        <v>422000</v>
      </c>
      <c r="C172" s="317" t="s">
        <v>449</v>
      </c>
      <c r="D172" s="314">
        <v>0</v>
      </c>
      <c r="E172" s="314">
        <v>0</v>
      </c>
      <c r="F172" s="314">
        <v>4</v>
      </c>
      <c r="G172" s="318">
        <v>1</v>
      </c>
      <c r="H172" s="318">
        <v>1</v>
      </c>
      <c r="I172" s="318">
        <v>1</v>
      </c>
      <c r="J172" s="318">
        <v>1</v>
      </c>
    </row>
    <row r="173" spans="1:10" s="313" customFormat="1" ht="18">
      <c r="A173" s="319">
        <v>2163</v>
      </c>
      <c r="B173" s="320">
        <v>422100</v>
      </c>
      <c r="C173" s="321" t="s">
        <v>450</v>
      </c>
      <c r="D173" s="314">
        <v>0</v>
      </c>
      <c r="E173" s="314">
        <v>0</v>
      </c>
      <c r="F173" s="314"/>
      <c r="G173" s="327"/>
      <c r="H173" s="327"/>
      <c r="I173" s="327"/>
      <c r="J173" s="327"/>
    </row>
    <row r="174" spans="1:10" s="313" customFormat="1" ht="18">
      <c r="A174" s="319">
        <v>2164</v>
      </c>
      <c r="B174" s="320">
        <v>422200</v>
      </c>
      <c r="C174" s="321" t="s">
        <v>451</v>
      </c>
      <c r="D174" s="314">
        <v>0</v>
      </c>
      <c r="E174" s="314"/>
      <c r="F174" s="314"/>
      <c r="G174" s="327"/>
      <c r="H174" s="327"/>
      <c r="I174" s="327"/>
      <c r="J174" s="327"/>
    </row>
    <row r="175" spans="1:10" s="313" customFormat="1" ht="18">
      <c r="A175" s="319">
        <v>2165</v>
      </c>
      <c r="B175" s="320">
        <v>422300</v>
      </c>
      <c r="C175" s="321" t="s">
        <v>452</v>
      </c>
      <c r="D175" s="314">
        <v>0</v>
      </c>
      <c r="E175" s="314">
        <v>0</v>
      </c>
      <c r="F175" s="314">
        <v>4</v>
      </c>
      <c r="G175" s="318">
        <v>1</v>
      </c>
      <c r="H175" s="318">
        <v>1</v>
      </c>
      <c r="I175" s="318">
        <v>1</v>
      </c>
      <c r="J175" s="318">
        <v>1</v>
      </c>
    </row>
    <row r="176" spans="1:10" s="313" customFormat="1" ht="18">
      <c r="A176" s="319">
        <v>2166</v>
      </c>
      <c r="B176" s="320">
        <v>422400</v>
      </c>
      <c r="C176" s="321" t="s">
        <v>453</v>
      </c>
      <c r="D176" s="314"/>
      <c r="E176" s="314"/>
      <c r="F176" s="314"/>
      <c r="G176" s="327"/>
      <c r="H176" s="327"/>
      <c r="I176" s="327"/>
      <c r="J176" s="327"/>
    </row>
    <row r="177" spans="1:10" s="313" customFormat="1" ht="18">
      <c r="A177" s="319">
        <v>2167</v>
      </c>
      <c r="B177" s="320">
        <v>422900</v>
      </c>
      <c r="C177" s="321" t="s">
        <v>454</v>
      </c>
      <c r="D177" s="314"/>
      <c r="E177" s="314"/>
      <c r="F177" s="314"/>
      <c r="G177" s="327"/>
      <c r="H177" s="314"/>
      <c r="I177" s="327"/>
      <c r="J177" s="327"/>
    </row>
    <row r="178" spans="1:10" s="313" customFormat="1" ht="18">
      <c r="A178" s="315">
        <v>2168</v>
      </c>
      <c r="B178" s="316">
        <v>423000</v>
      </c>
      <c r="C178" s="317" t="s">
        <v>455</v>
      </c>
      <c r="D178" s="314">
        <v>2230</v>
      </c>
      <c r="E178" s="314">
        <v>1000</v>
      </c>
      <c r="F178" s="314">
        <v>4440</v>
      </c>
      <c r="G178" s="314">
        <v>1005</v>
      </c>
      <c r="H178" s="314">
        <v>1255</v>
      </c>
      <c r="I178" s="314">
        <v>1095</v>
      </c>
      <c r="J178" s="314">
        <v>1085</v>
      </c>
    </row>
    <row r="179" spans="1:10" s="313" customFormat="1" ht="18">
      <c r="A179" s="319">
        <v>2169</v>
      </c>
      <c r="B179" s="320">
        <v>423100</v>
      </c>
      <c r="C179" s="321" t="s">
        <v>456</v>
      </c>
      <c r="D179" s="314"/>
      <c r="E179" s="314"/>
      <c r="F179" s="314"/>
      <c r="G179" s="314"/>
      <c r="H179" s="314"/>
      <c r="I179" s="314"/>
      <c r="J179" s="314"/>
    </row>
    <row r="180" spans="1:10" s="313" customFormat="1" ht="18">
      <c r="A180" s="319">
        <v>2170</v>
      </c>
      <c r="B180" s="320">
        <v>423200</v>
      </c>
      <c r="C180" s="321" t="s">
        <v>457</v>
      </c>
      <c r="D180" s="314">
        <v>0</v>
      </c>
      <c r="E180" s="314">
        <v>0</v>
      </c>
      <c r="F180" s="314">
        <v>0</v>
      </c>
      <c r="G180" s="314">
        <v>0</v>
      </c>
      <c r="H180" s="314">
        <v>0</v>
      </c>
      <c r="I180" s="314">
        <v>17</v>
      </c>
      <c r="J180" s="314">
        <v>0</v>
      </c>
    </row>
    <row r="181" spans="1:10" s="313" customFormat="1" ht="18">
      <c r="A181" s="319">
        <v>2171</v>
      </c>
      <c r="B181" s="320">
        <v>423300</v>
      </c>
      <c r="C181" s="321" t="s">
        <v>458</v>
      </c>
      <c r="D181" s="314">
        <v>0</v>
      </c>
      <c r="E181" s="314">
        <v>0</v>
      </c>
      <c r="F181" s="314">
        <v>40</v>
      </c>
      <c r="G181" s="314">
        <v>10</v>
      </c>
      <c r="H181" s="314">
        <v>10</v>
      </c>
      <c r="I181" s="314">
        <v>10</v>
      </c>
      <c r="J181" s="314">
        <v>10</v>
      </c>
    </row>
    <row r="182" spans="1:10" s="313" customFormat="1" ht="18">
      <c r="A182" s="319">
        <v>2172</v>
      </c>
      <c r="B182" s="320">
        <v>423400</v>
      </c>
      <c r="C182" s="321" t="s">
        <v>459</v>
      </c>
      <c r="D182" s="314">
        <v>130</v>
      </c>
      <c r="E182" s="314">
        <v>110</v>
      </c>
      <c r="F182" s="314">
        <v>300</v>
      </c>
      <c r="G182" s="314">
        <v>150</v>
      </c>
      <c r="H182" s="314">
        <v>100</v>
      </c>
      <c r="I182" s="314">
        <v>50</v>
      </c>
      <c r="J182" s="314">
        <v>0</v>
      </c>
    </row>
    <row r="183" spans="1:10" s="313" customFormat="1" ht="18">
      <c r="A183" s="319">
        <v>2173</v>
      </c>
      <c r="B183" s="320">
        <v>423500</v>
      </c>
      <c r="C183" s="321" t="s">
        <v>460</v>
      </c>
      <c r="D183" s="314">
        <v>1450</v>
      </c>
      <c r="E183" s="314">
        <v>775</v>
      </c>
      <c r="F183" s="314">
        <v>3100</v>
      </c>
      <c r="G183" s="314">
        <v>600</v>
      </c>
      <c r="H183" s="314">
        <v>900</v>
      </c>
      <c r="I183" s="314">
        <v>800</v>
      </c>
      <c r="J183" s="314">
        <v>800</v>
      </c>
    </row>
    <row r="184" spans="1:10" s="313" customFormat="1" ht="18">
      <c r="A184" s="319">
        <v>2174</v>
      </c>
      <c r="B184" s="320">
        <v>423600</v>
      </c>
      <c r="C184" s="321" t="s">
        <v>461</v>
      </c>
      <c r="D184" s="314">
        <v>250</v>
      </c>
      <c r="E184" s="314">
        <v>0</v>
      </c>
      <c r="F184" s="314">
        <v>200</v>
      </c>
      <c r="G184" s="314">
        <v>50</v>
      </c>
      <c r="H184" s="314">
        <v>50</v>
      </c>
      <c r="I184" s="314">
        <v>50</v>
      </c>
      <c r="J184" s="327">
        <v>50</v>
      </c>
    </row>
    <row r="185" spans="1:10" s="313" customFormat="1" ht="18">
      <c r="A185" s="319">
        <v>2175</v>
      </c>
      <c r="B185" s="320">
        <v>423700</v>
      </c>
      <c r="C185" s="321" t="s">
        <v>282</v>
      </c>
      <c r="D185" s="314">
        <v>200</v>
      </c>
      <c r="E185" s="314">
        <v>0</v>
      </c>
      <c r="F185" s="314">
        <v>100</v>
      </c>
      <c r="G185" s="314">
        <v>20</v>
      </c>
      <c r="H185" s="314">
        <v>20</v>
      </c>
      <c r="I185" s="314">
        <v>10</v>
      </c>
      <c r="J185" s="318">
        <v>50</v>
      </c>
    </row>
    <row r="186" spans="1:10" s="313" customFormat="1" ht="18">
      <c r="A186" s="319">
        <v>2176</v>
      </c>
      <c r="B186" s="320">
        <v>423900</v>
      </c>
      <c r="C186" s="321" t="s">
        <v>462</v>
      </c>
      <c r="D186" s="314">
        <v>200</v>
      </c>
      <c r="E186" s="314">
        <v>115</v>
      </c>
      <c r="F186" s="314">
        <v>700</v>
      </c>
      <c r="G186" s="314">
        <v>175</v>
      </c>
      <c r="H186" s="314">
        <v>175</v>
      </c>
      <c r="I186" s="314">
        <v>175</v>
      </c>
      <c r="J186" s="318">
        <v>175</v>
      </c>
    </row>
    <row r="187" spans="1:10" s="313" customFormat="1" ht="18">
      <c r="A187" s="315">
        <v>2177</v>
      </c>
      <c r="B187" s="316">
        <v>424000</v>
      </c>
      <c r="C187" s="317" t="s">
        <v>463</v>
      </c>
      <c r="D187" s="314">
        <v>970</v>
      </c>
      <c r="E187" s="314">
        <v>620</v>
      </c>
      <c r="F187" s="314">
        <v>1250</v>
      </c>
      <c r="G187" s="314">
        <v>312</v>
      </c>
      <c r="H187" s="314">
        <v>313</v>
      </c>
      <c r="I187" s="314">
        <v>313</v>
      </c>
      <c r="J187" s="314">
        <v>312</v>
      </c>
    </row>
    <row r="188" spans="1:10" s="313" customFormat="1" ht="18">
      <c r="A188" s="319">
        <v>2178</v>
      </c>
      <c r="B188" s="320">
        <v>424100</v>
      </c>
      <c r="C188" s="321" t="s">
        <v>464</v>
      </c>
      <c r="D188" s="314"/>
      <c r="E188" s="314"/>
      <c r="F188" s="314"/>
      <c r="G188" s="314"/>
      <c r="H188" s="314"/>
      <c r="I188" s="314"/>
      <c r="J188" s="314"/>
    </row>
    <row r="189" spans="1:10" s="313" customFormat="1" ht="18">
      <c r="A189" s="319">
        <v>2179</v>
      </c>
      <c r="B189" s="320">
        <v>424200</v>
      </c>
      <c r="C189" s="321" t="s">
        <v>465</v>
      </c>
      <c r="D189" s="314"/>
      <c r="E189" s="314"/>
      <c r="F189" s="314"/>
      <c r="G189" s="314"/>
      <c r="H189" s="314"/>
      <c r="I189" s="314"/>
      <c r="J189" s="314"/>
    </row>
    <row r="190" spans="1:10" s="313" customFormat="1" ht="18">
      <c r="A190" s="319">
        <v>2180</v>
      </c>
      <c r="B190" s="320">
        <v>424300</v>
      </c>
      <c r="C190" s="321" t="s">
        <v>466</v>
      </c>
      <c r="D190" s="314"/>
      <c r="E190" s="314"/>
      <c r="F190" s="314"/>
      <c r="G190" s="314"/>
      <c r="H190" s="314"/>
      <c r="I190" s="314"/>
      <c r="J190" s="314"/>
    </row>
    <row r="191" spans="1:10" s="313" customFormat="1" ht="18">
      <c r="A191" s="319">
        <v>2181</v>
      </c>
      <c r="B191" s="320">
        <v>424400</v>
      </c>
      <c r="C191" s="321" t="s">
        <v>467</v>
      </c>
      <c r="D191" s="314"/>
      <c r="E191" s="314"/>
      <c r="F191" s="314"/>
      <c r="G191" s="314"/>
      <c r="H191" s="314"/>
      <c r="I191" s="314"/>
      <c r="J191" s="314"/>
    </row>
    <row r="192" spans="1:10" s="313" customFormat="1" ht="18">
      <c r="A192" s="319">
        <v>2182</v>
      </c>
      <c r="B192" s="320">
        <v>424500</v>
      </c>
      <c r="C192" s="321" t="s">
        <v>468</v>
      </c>
      <c r="D192" s="314"/>
      <c r="E192" s="314"/>
      <c r="F192" s="314"/>
      <c r="G192" s="314"/>
      <c r="H192" s="314"/>
      <c r="I192" s="314"/>
      <c r="J192" s="314"/>
    </row>
    <row r="193" spans="1:10" s="313" customFormat="1" ht="18">
      <c r="A193" s="319">
        <v>2183</v>
      </c>
      <c r="B193" s="320">
        <v>424600</v>
      </c>
      <c r="C193" s="321" t="s">
        <v>469</v>
      </c>
      <c r="D193" s="314">
        <v>870</v>
      </c>
      <c r="E193" s="314">
        <v>560</v>
      </c>
      <c r="F193" s="314">
        <v>900</v>
      </c>
      <c r="G193" s="314">
        <v>225</v>
      </c>
      <c r="H193" s="314">
        <v>225</v>
      </c>
      <c r="I193" s="314">
        <v>225</v>
      </c>
      <c r="J193" s="314">
        <v>225</v>
      </c>
    </row>
    <row r="194" spans="1:10" s="313" customFormat="1" ht="18">
      <c r="A194" s="319">
        <v>2184</v>
      </c>
      <c r="B194" s="320">
        <v>424900</v>
      </c>
      <c r="C194" s="321" t="s">
        <v>470</v>
      </c>
      <c r="D194" s="314">
        <v>100</v>
      </c>
      <c r="E194" s="314">
        <v>60</v>
      </c>
      <c r="F194" s="314">
        <v>350</v>
      </c>
      <c r="G194" s="314">
        <v>87</v>
      </c>
      <c r="H194" s="314">
        <v>88</v>
      </c>
      <c r="I194" s="314">
        <v>88</v>
      </c>
      <c r="J194" s="314">
        <v>87</v>
      </c>
    </row>
    <row r="195" spans="1:10" s="313" customFormat="1" ht="22.5">
      <c r="A195" s="315">
        <v>2185</v>
      </c>
      <c r="B195" s="316">
        <v>425000</v>
      </c>
      <c r="C195" s="317" t="s">
        <v>471</v>
      </c>
      <c r="D195" s="314">
        <v>38510</v>
      </c>
      <c r="E195" s="314">
        <v>30000</v>
      </c>
      <c r="F195" s="314">
        <v>49760</v>
      </c>
      <c r="G195" s="314">
        <v>11190</v>
      </c>
      <c r="H195" s="314">
        <v>16190</v>
      </c>
      <c r="I195" s="314">
        <v>11190</v>
      </c>
      <c r="J195" s="314">
        <v>11190</v>
      </c>
    </row>
    <row r="196" spans="1:10" s="313" customFormat="1" ht="18">
      <c r="A196" s="319">
        <v>2186</v>
      </c>
      <c r="B196" s="320">
        <v>425100</v>
      </c>
      <c r="C196" s="321" t="s">
        <v>472</v>
      </c>
      <c r="D196" s="314">
        <v>38510</v>
      </c>
      <c r="E196" s="314">
        <v>30000</v>
      </c>
      <c r="F196" s="314">
        <v>49760</v>
      </c>
      <c r="G196" s="314">
        <v>11190</v>
      </c>
      <c r="H196" s="314">
        <v>16190</v>
      </c>
      <c r="I196" s="314">
        <v>11190</v>
      </c>
      <c r="J196" s="314">
        <v>11190</v>
      </c>
    </row>
    <row r="197" spans="1:10" s="313" customFormat="1" ht="18">
      <c r="A197" s="319">
        <v>2187</v>
      </c>
      <c r="B197" s="320">
        <v>425200</v>
      </c>
      <c r="C197" s="321" t="s">
        <v>473</v>
      </c>
      <c r="D197" s="314">
        <v>0</v>
      </c>
      <c r="E197" s="314">
        <v>0</v>
      </c>
      <c r="F197" s="314">
        <v>0</v>
      </c>
      <c r="G197" s="314">
        <v>0</v>
      </c>
      <c r="H197" s="314">
        <v>0</v>
      </c>
      <c r="I197" s="314">
        <v>0</v>
      </c>
      <c r="J197" s="314">
        <v>0</v>
      </c>
    </row>
    <row r="198" spans="1:10" s="313" customFormat="1" ht="18">
      <c r="A198" s="315">
        <v>2188</v>
      </c>
      <c r="B198" s="316">
        <v>426000</v>
      </c>
      <c r="C198" s="317" t="s">
        <v>474</v>
      </c>
      <c r="D198" s="314">
        <v>1531</v>
      </c>
      <c r="E198" s="314">
        <v>1271</v>
      </c>
      <c r="F198" s="314">
        <v>3370</v>
      </c>
      <c r="G198" s="314">
        <v>805</v>
      </c>
      <c r="H198" s="314">
        <v>955</v>
      </c>
      <c r="I198" s="314">
        <v>805</v>
      </c>
      <c r="J198" s="314">
        <v>805</v>
      </c>
    </row>
    <row r="199" spans="1:10" s="313" customFormat="1" ht="18">
      <c r="A199" s="319">
        <v>2189</v>
      </c>
      <c r="B199" s="320">
        <v>426100</v>
      </c>
      <c r="C199" s="321" t="s">
        <v>475</v>
      </c>
      <c r="D199" s="314">
        <v>241</v>
      </c>
      <c r="E199" s="314">
        <v>126</v>
      </c>
      <c r="F199" s="314">
        <v>150</v>
      </c>
      <c r="G199" s="314">
        <v>37</v>
      </c>
      <c r="H199" s="314">
        <v>37</v>
      </c>
      <c r="I199" s="314">
        <v>38</v>
      </c>
      <c r="J199" s="314">
        <v>38</v>
      </c>
    </row>
    <row r="200" spans="1:10" s="313" customFormat="1" ht="27" customHeight="1">
      <c r="A200" s="319">
        <v>2190</v>
      </c>
      <c r="B200" s="320">
        <v>426200</v>
      </c>
      <c r="C200" s="321" t="s">
        <v>476</v>
      </c>
      <c r="D200" s="314"/>
      <c r="E200" s="314"/>
      <c r="F200" s="314"/>
      <c r="G200" s="314"/>
      <c r="H200" s="314"/>
      <c r="I200" s="314"/>
      <c r="J200" s="314"/>
    </row>
    <row r="201" spans="1:10" s="313" customFormat="1" ht="18">
      <c r="A201" s="319">
        <v>2191</v>
      </c>
      <c r="B201" s="320">
        <v>426300</v>
      </c>
      <c r="C201" s="321" t="s">
        <v>477</v>
      </c>
      <c r="D201" s="314">
        <v>10</v>
      </c>
      <c r="E201" s="314">
        <v>0</v>
      </c>
      <c r="F201" s="314">
        <v>20</v>
      </c>
      <c r="G201" s="314">
        <v>5</v>
      </c>
      <c r="H201" s="314">
        <v>5</v>
      </c>
      <c r="I201" s="314">
        <v>5</v>
      </c>
      <c r="J201" s="314">
        <v>5</v>
      </c>
    </row>
    <row r="202" spans="1:10" s="313" customFormat="1" ht="18">
      <c r="A202" s="319">
        <v>2192</v>
      </c>
      <c r="B202" s="320">
        <v>426400</v>
      </c>
      <c r="C202" s="321" t="s">
        <v>478</v>
      </c>
      <c r="D202" s="314">
        <v>0</v>
      </c>
      <c r="E202" s="314">
        <v>0</v>
      </c>
      <c r="F202" s="314">
        <v>0</v>
      </c>
      <c r="G202" s="314">
        <v>0</v>
      </c>
      <c r="H202" s="314">
        <v>0</v>
      </c>
      <c r="I202" s="314">
        <v>0</v>
      </c>
      <c r="J202" s="314">
        <v>0</v>
      </c>
    </row>
    <row r="203" spans="1:10" s="313" customFormat="1" ht="18">
      <c r="A203" s="319">
        <v>2193</v>
      </c>
      <c r="B203" s="320">
        <v>426500</v>
      </c>
      <c r="C203" s="321" t="s">
        <v>479</v>
      </c>
      <c r="D203" s="314"/>
      <c r="E203" s="314"/>
      <c r="F203" s="314"/>
      <c r="G203" s="314"/>
      <c r="H203" s="314"/>
      <c r="I203" s="314"/>
      <c r="J203" s="314"/>
    </row>
    <row r="204" spans="1:10" s="313" customFormat="1" ht="18">
      <c r="A204" s="319">
        <v>2194</v>
      </c>
      <c r="B204" s="320">
        <v>426600</v>
      </c>
      <c r="C204" s="321" t="s">
        <v>480</v>
      </c>
      <c r="D204" s="314"/>
      <c r="E204" s="314"/>
      <c r="F204" s="314"/>
      <c r="G204" s="314"/>
      <c r="H204" s="314"/>
      <c r="I204" s="314"/>
      <c r="J204" s="314"/>
    </row>
    <row r="205" spans="1:10" s="313" customFormat="1" ht="18">
      <c r="A205" s="319">
        <v>2195</v>
      </c>
      <c r="B205" s="320">
        <v>426700</v>
      </c>
      <c r="C205" s="321" t="s">
        <v>481</v>
      </c>
      <c r="D205" s="314"/>
      <c r="E205" s="314"/>
      <c r="F205" s="314"/>
      <c r="G205" s="314"/>
      <c r="H205" s="314"/>
      <c r="I205" s="314"/>
      <c r="J205" s="314"/>
    </row>
    <row r="206" spans="1:10" s="313" customFormat="1" ht="18">
      <c r="A206" s="319">
        <v>2196</v>
      </c>
      <c r="B206" s="320">
        <v>426800</v>
      </c>
      <c r="C206" s="321" t="s">
        <v>482</v>
      </c>
      <c r="D206" s="314">
        <v>0</v>
      </c>
      <c r="E206" s="314">
        <v>0</v>
      </c>
      <c r="F206" s="314">
        <v>0</v>
      </c>
      <c r="G206" s="314">
        <v>0</v>
      </c>
      <c r="H206" s="314">
        <v>0</v>
      </c>
      <c r="I206" s="314">
        <v>0</v>
      </c>
      <c r="J206" s="314">
        <v>0</v>
      </c>
    </row>
    <row r="207" spans="1:10" s="313" customFormat="1" ht="18">
      <c r="A207" s="319">
        <v>2197</v>
      </c>
      <c r="B207" s="320">
        <v>426900</v>
      </c>
      <c r="C207" s="321" t="s">
        <v>483</v>
      </c>
      <c r="D207" s="314">
        <v>1280</v>
      </c>
      <c r="E207" s="314">
        <v>1145</v>
      </c>
      <c r="F207" s="314">
        <v>3200</v>
      </c>
      <c r="G207" s="314">
        <v>762</v>
      </c>
      <c r="H207" s="314">
        <v>912</v>
      </c>
      <c r="I207" s="314">
        <v>763</v>
      </c>
      <c r="J207" s="314">
        <v>763</v>
      </c>
    </row>
    <row r="208" spans="1:10" s="313" customFormat="1" ht="22.5">
      <c r="A208" s="309">
        <v>2198</v>
      </c>
      <c r="B208" s="310">
        <v>430000</v>
      </c>
      <c r="C208" s="311" t="s">
        <v>484</v>
      </c>
      <c r="D208" s="314"/>
      <c r="E208" s="314"/>
      <c r="F208" s="314"/>
      <c r="G208" s="327"/>
      <c r="H208" s="327"/>
      <c r="I208" s="327"/>
      <c r="J208" s="327"/>
    </row>
    <row r="209" spans="1:10" s="313" customFormat="1" ht="18">
      <c r="A209" s="315">
        <v>2199</v>
      </c>
      <c r="B209" s="316">
        <v>431000</v>
      </c>
      <c r="C209" s="317" t="s">
        <v>485</v>
      </c>
      <c r="D209" s="314"/>
      <c r="E209" s="314"/>
      <c r="F209" s="314"/>
      <c r="G209" s="327"/>
      <c r="H209" s="327"/>
      <c r="I209" s="327"/>
      <c r="J209" s="327"/>
    </row>
    <row r="210" spans="1:10" s="313" customFormat="1" ht="18">
      <c r="A210" s="319">
        <v>2200</v>
      </c>
      <c r="B210" s="320">
        <v>431100</v>
      </c>
      <c r="C210" s="321" t="s">
        <v>486</v>
      </c>
      <c r="D210" s="314"/>
      <c r="E210" s="314"/>
      <c r="F210" s="314"/>
      <c r="G210" s="327"/>
      <c r="H210" s="327"/>
      <c r="I210" s="327"/>
      <c r="J210" s="327"/>
    </row>
    <row r="211" spans="1:10" s="313" customFormat="1" ht="18">
      <c r="A211" s="319">
        <v>2201</v>
      </c>
      <c r="B211" s="320">
        <v>431200</v>
      </c>
      <c r="C211" s="321" t="s">
        <v>487</v>
      </c>
      <c r="D211" s="314"/>
      <c r="E211" s="314"/>
      <c r="F211" s="314"/>
      <c r="G211" s="327"/>
      <c r="H211" s="327"/>
      <c r="I211" s="327"/>
      <c r="J211" s="327"/>
    </row>
    <row r="212" spans="1:10" s="313" customFormat="1" ht="18">
      <c r="A212" s="319">
        <v>2202</v>
      </c>
      <c r="B212" s="320">
        <v>431300</v>
      </c>
      <c r="C212" s="321" t="s">
        <v>488</v>
      </c>
      <c r="D212" s="314"/>
      <c r="E212" s="314"/>
      <c r="F212" s="314"/>
      <c r="G212" s="327"/>
      <c r="H212" s="327"/>
      <c r="I212" s="327"/>
      <c r="J212" s="327"/>
    </row>
    <row r="213" spans="1:10" s="313" customFormat="1" ht="18">
      <c r="A213" s="315">
        <v>2203</v>
      </c>
      <c r="B213" s="316">
        <v>432000</v>
      </c>
      <c r="C213" s="317" t="s">
        <v>489</v>
      </c>
      <c r="D213" s="314"/>
      <c r="E213" s="314"/>
      <c r="F213" s="314"/>
      <c r="G213" s="327"/>
      <c r="H213" s="327"/>
      <c r="I213" s="327"/>
      <c r="J213" s="327"/>
    </row>
    <row r="214" spans="1:10" s="313" customFormat="1" ht="18">
      <c r="A214" s="319">
        <v>2204</v>
      </c>
      <c r="B214" s="320">
        <v>432100</v>
      </c>
      <c r="C214" s="321" t="s">
        <v>490</v>
      </c>
      <c r="D214" s="314"/>
      <c r="E214" s="314"/>
      <c r="F214" s="314"/>
      <c r="G214" s="327"/>
      <c r="H214" s="327"/>
      <c r="I214" s="327"/>
      <c r="J214" s="327"/>
    </row>
    <row r="215" spans="1:10" s="313" customFormat="1" ht="18">
      <c r="A215" s="315">
        <v>2205</v>
      </c>
      <c r="B215" s="316">
        <v>433000</v>
      </c>
      <c r="C215" s="317" t="s">
        <v>491</v>
      </c>
      <c r="D215" s="314"/>
      <c r="E215" s="314"/>
      <c r="F215" s="314"/>
      <c r="G215" s="318"/>
      <c r="H215" s="318"/>
      <c r="I215" s="318"/>
      <c r="J215" s="327"/>
    </row>
    <row r="216" spans="1:10" s="313" customFormat="1" ht="18">
      <c r="A216" s="319">
        <v>2206</v>
      </c>
      <c r="B216" s="320">
        <v>433100</v>
      </c>
      <c r="C216" s="321" t="s">
        <v>492</v>
      </c>
      <c r="D216" s="314"/>
      <c r="E216" s="314"/>
      <c r="F216" s="314"/>
      <c r="G216" s="318"/>
      <c r="H216" s="318"/>
      <c r="I216" s="318"/>
      <c r="J216" s="327"/>
    </row>
    <row r="217" spans="1:10" s="313" customFormat="1" ht="18">
      <c r="A217" s="315">
        <v>2207</v>
      </c>
      <c r="B217" s="316">
        <v>434000</v>
      </c>
      <c r="C217" s="317" t="s">
        <v>493</v>
      </c>
      <c r="D217" s="314"/>
      <c r="E217" s="314"/>
      <c r="F217" s="314"/>
      <c r="G217" s="327"/>
      <c r="H217" s="327"/>
      <c r="I217" s="327"/>
      <c r="J217" s="327"/>
    </row>
    <row r="218" spans="1:10" s="313" customFormat="1" ht="18">
      <c r="A218" s="319">
        <v>2208</v>
      </c>
      <c r="B218" s="320">
        <v>434100</v>
      </c>
      <c r="C218" s="321" t="s">
        <v>494</v>
      </c>
      <c r="D218" s="314"/>
      <c r="E218" s="314"/>
      <c r="F218" s="314"/>
      <c r="G218" s="327"/>
      <c r="H218" s="327"/>
      <c r="I218" s="327"/>
      <c r="J218" s="327"/>
    </row>
    <row r="219" spans="1:10" s="313" customFormat="1" ht="18">
      <c r="A219" s="319">
        <v>2209</v>
      </c>
      <c r="B219" s="320">
        <v>434200</v>
      </c>
      <c r="C219" s="321" t="s">
        <v>495</v>
      </c>
      <c r="D219" s="314"/>
      <c r="E219" s="314"/>
      <c r="F219" s="314"/>
      <c r="G219" s="327"/>
      <c r="H219" s="327"/>
      <c r="I219" s="327"/>
      <c r="J219" s="327"/>
    </row>
    <row r="220" spans="1:10" s="313" customFormat="1" ht="18">
      <c r="A220" s="319">
        <v>2210</v>
      </c>
      <c r="B220" s="320">
        <v>434300</v>
      </c>
      <c r="C220" s="321" t="s">
        <v>496</v>
      </c>
      <c r="D220" s="314"/>
      <c r="E220" s="314"/>
      <c r="F220" s="314"/>
      <c r="G220" s="327"/>
      <c r="H220" s="327"/>
      <c r="I220" s="327"/>
      <c r="J220" s="327"/>
    </row>
    <row r="221" spans="1:10" s="313" customFormat="1" ht="18">
      <c r="A221" s="315">
        <v>2211</v>
      </c>
      <c r="B221" s="316">
        <v>435000</v>
      </c>
      <c r="C221" s="317" t="s">
        <v>497</v>
      </c>
      <c r="D221" s="314"/>
      <c r="E221" s="314"/>
      <c r="F221" s="314"/>
      <c r="G221" s="327"/>
      <c r="H221" s="327"/>
      <c r="I221" s="327"/>
      <c r="J221" s="327"/>
    </row>
    <row r="222" spans="1:10" s="313" customFormat="1" ht="18">
      <c r="A222" s="319">
        <v>2212</v>
      </c>
      <c r="B222" s="320">
        <v>435100</v>
      </c>
      <c r="C222" s="321" t="s">
        <v>498</v>
      </c>
      <c r="D222" s="314"/>
      <c r="E222" s="314"/>
      <c r="F222" s="314"/>
      <c r="G222" s="327"/>
      <c r="H222" s="327"/>
      <c r="I222" s="327"/>
      <c r="J222" s="327"/>
    </row>
    <row r="223" spans="1:10" s="313" customFormat="1" ht="22.5">
      <c r="A223" s="309">
        <v>2213</v>
      </c>
      <c r="B223" s="310">
        <v>440000</v>
      </c>
      <c r="C223" s="311" t="s">
        <v>499</v>
      </c>
      <c r="D223" s="314">
        <v>0</v>
      </c>
      <c r="E223" s="314">
        <v>0</v>
      </c>
      <c r="F223" s="314">
        <v>0</v>
      </c>
      <c r="G223" s="314">
        <v>0</v>
      </c>
      <c r="H223" s="314">
        <v>0</v>
      </c>
      <c r="I223" s="314">
        <v>0</v>
      </c>
      <c r="J223" s="314">
        <v>0</v>
      </c>
    </row>
    <row r="224" spans="1:10" s="313" customFormat="1" ht="18">
      <c r="A224" s="315">
        <v>2214</v>
      </c>
      <c r="B224" s="316">
        <v>441000</v>
      </c>
      <c r="C224" s="317" t="s">
        <v>500</v>
      </c>
      <c r="D224" s="314">
        <v>0</v>
      </c>
      <c r="E224" s="314">
        <v>0</v>
      </c>
      <c r="F224" s="314">
        <v>0</v>
      </c>
      <c r="G224" s="314">
        <v>0</v>
      </c>
      <c r="H224" s="314">
        <v>0</v>
      </c>
      <c r="I224" s="314">
        <v>0</v>
      </c>
      <c r="J224" s="314">
        <v>0</v>
      </c>
    </row>
    <row r="225" spans="1:10" s="313" customFormat="1" ht="18">
      <c r="A225" s="319">
        <v>2215</v>
      </c>
      <c r="B225" s="320">
        <v>441100</v>
      </c>
      <c r="C225" s="321" t="s">
        <v>501</v>
      </c>
      <c r="D225" s="314"/>
      <c r="E225" s="314"/>
      <c r="F225" s="314"/>
      <c r="G225" s="314"/>
      <c r="H225" s="314"/>
      <c r="I225" s="314">
        <v>0</v>
      </c>
      <c r="J225" s="314"/>
    </row>
    <row r="226" spans="1:10" s="313" customFormat="1" ht="18">
      <c r="A226" s="319">
        <v>2216</v>
      </c>
      <c r="B226" s="320">
        <v>441200</v>
      </c>
      <c r="C226" s="321" t="s">
        <v>502</v>
      </c>
      <c r="D226" s="314"/>
      <c r="E226" s="314"/>
      <c r="F226" s="314"/>
      <c r="G226" s="314"/>
      <c r="H226" s="314"/>
      <c r="I226" s="314"/>
      <c r="J226" s="314"/>
    </row>
    <row r="227" spans="1:10" s="313" customFormat="1" ht="18">
      <c r="A227" s="319">
        <v>2217</v>
      </c>
      <c r="B227" s="320">
        <v>441300</v>
      </c>
      <c r="C227" s="321" t="s">
        <v>503</v>
      </c>
      <c r="D227" s="314"/>
      <c r="E227" s="314"/>
      <c r="F227" s="314"/>
      <c r="G227" s="314"/>
      <c r="H227" s="314"/>
      <c r="I227" s="314"/>
      <c r="J227" s="314"/>
    </row>
    <row r="228" spans="1:10" s="313" customFormat="1" ht="18">
      <c r="A228" s="319">
        <v>2218</v>
      </c>
      <c r="B228" s="320">
        <v>441400</v>
      </c>
      <c r="C228" s="321" t="s">
        <v>504</v>
      </c>
      <c r="D228" s="314">
        <v>0</v>
      </c>
      <c r="E228" s="314">
        <v>0</v>
      </c>
      <c r="F228" s="314">
        <v>0</v>
      </c>
      <c r="G228" s="314">
        <v>0</v>
      </c>
      <c r="H228" s="314">
        <v>0</v>
      </c>
      <c r="I228" s="314">
        <v>0</v>
      </c>
      <c r="J228" s="314">
        <v>0</v>
      </c>
    </row>
    <row r="229" spans="1:10" s="313" customFormat="1" ht="18">
      <c r="A229" s="319">
        <v>2219</v>
      </c>
      <c r="B229" s="320">
        <v>441500</v>
      </c>
      <c r="C229" s="321" t="s">
        <v>505</v>
      </c>
      <c r="D229" s="314"/>
      <c r="E229" s="314"/>
      <c r="F229" s="314"/>
      <c r="G229" s="327"/>
      <c r="H229" s="327"/>
      <c r="I229" s="327"/>
      <c r="J229" s="327"/>
    </row>
    <row r="230" spans="1:10" s="313" customFormat="1" ht="41.25" customHeight="1">
      <c r="A230" s="319">
        <v>2220</v>
      </c>
      <c r="B230" s="320">
        <v>441600</v>
      </c>
      <c r="C230" s="321" t="s">
        <v>506</v>
      </c>
      <c r="D230" s="314"/>
      <c r="E230" s="314"/>
      <c r="F230" s="314"/>
      <c r="G230" s="330"/>
      <c r="H230" s="330"/>
      <c r="I230" s="330"/>
      <c r="J230" s="330"/>
    </row>
    <row r="231" spans="1:10" s="313" customFormat="1" ht="18">
      <c r="A231" s="319">
        <v>2221</v>
      </c>
      <c r="B231" s="320">
        <v>441700</v>
      </c>
      <c r="C231" s="321" t="s">
        <v>507</v>
      </c>
      <c r="D231" s="314"/>
      <c r="E231" s="314"/>
      <c r="F231" s="314"/>
      <c r="G231" s="330"/>
      <c r="H231" s="330"/>
      <c r="I231" s="330"/>
      <c r="J231" s="330"/>
    </row>
    <row r="232" spans="1:10" s="313" customFormat="1" ht="18">
      <c r="A232" s="319">
        <v>2222</v>
      </c>
      <c r="B232" s="320">
        <v>441800</v>
      </c>
      <c r="C232" s="321" t="s">
        <v>508</v>
      </c>
      <c r="D232" s="314"/>
      <c r="E232" s="314"/>
      <c r="F232" s="314"/>
      <c r="G232" s="330"/>
      <c r="H232" s="330"/>
      <c r="I232" s="330"/>
      <c r="J232" s="330"/>
    </row>
    <row r="233" spans="1:10" s="313" customFormat="1" ht="18">
      <c r="A233" s="319">
        <v>2223</v>
      </c>
      <c r="B233" s="320">
        <v>441900</v>
      </c>
      <c r="C233" s="321" t="s">
        <v>361</v>
      </c>
      <c r="D233" s="314"/>
      <c r="E233" s="314"/>
      <c r="F233" s="314"/>
      <c r="G233" s="330"/>
      <c r="H233" s="330"/>
      <c r="I233" s="330"/>
      <c r="J233" s="330"/>
    </row>
    <row r="234" spans="1:10" s="313" customFormat="1" ht="18">
      <c r="A234" s="315">
        <v>2224</v>
      </c>
      <c r="B234" s="316">
        <v>442000</v>
      </c>
      <c r="C234" s="317" t="s">
        <v>509</v>
      </c>
      <c r="D234" s="314"/>
      <c r="E234" s="314"/>
      <c r="F234" s="314"/>
      <c r="G234" s="330"/>
      <c r="H234" s="330"/>
      <c r="I234" s="330"/>
      <c r="J234" s="330"/>
    </row>
    <row r="235" spans="1:10" s="313" customFormat="1" ht="18">
      <c r="A235" s="319">
        <v>2225</v>
      </c>
      <c r="B235" s="320">
        <v>442100</v>
      </c>
      <c r="C235" s="321" t="s">
        <v>510</v>
      </c>
      <c r="D235" s="314"/>
      <c r="E235" s="314"/>
      <c r="F235" s="314"/>
      <c r="G235" s="330"/>
      <c r="H235" s="330"/>
      <c r="I235" s="330"/>
      <c r="J235" s="330"/>
    </row>
    <row r="236" spans="1:10" s="313" customFormat="1" ht="18">
      <c r="A236" s="319">
        <v>2226</v>
      </c>
      <c r="B236" s="320">
        <v>442200</v>
      </c>
      <c r="C236" s="321" t="s">
        <v>511</v>
      </c>
      <c r="D236" s="314"/>
      <c r="E236" s="314"/>
      <c r="F236" s="314"/>
      <c r="G236" s="330"/>
      <c r="H236" s="330"/>
      <c r="I236" s="330"/>
      <c r="J236" s="330"/>
    </row>
    <row r="237" spans="1:10" s="313" customFormat="1" ht="18">
      <c r="A237" s="319">
        <v>2227</v>
      </c>
      <c r="B237" s="320">
        <v>442300</v>
      </c>
      <c r="C237" s="321" t="s">
        <v>512</v>
      </c>
      <c r="D237" s="314"/>
      <c r="E237" s="314"/>
      <c r="F237" s="314"/>
      <c r="G237" s="330"/>
      <c r="H237" s="330"/>
      <c r="I237" s="330"/>
      <c r="J237" s="330"/>
    </row>
    <row r="238" spans="1:10" s="313" customFormat="1" ht="18">
      <c r="A238" s="319">
        <v>2228</v>
      </c>
      <c r="B238" s="320">
        <v>442400</v>
      </c>
      <c r="C238" s="321" t="s">
        <v>513</v>
      </c>
      <c r="D238" s="314"/>
      <c r="E238" s="314"/>
      <c r="F238" s="314"/>
      <c r="G238" s="330"/>
      <c r="H238" s="330"/>
      <c r="I238" s="330"/>
      <c r="J238" s="330"/>
    </row>
    <row r="239" spans="1:10" s="313" customFormat="1" ht="18">
      <c r="A239" s="319">
        <v>2229</v>
      </c>
      <c r="B239" s="320">
        <v>442500</v>
      </c>
      <c r="C239" s="321" t="s">
        <v>514</v>
      </c>
      <c r="D239" s="314"/>
      <c r="E239" s="314"/>
      <c r="F239" s="314"/>
      <c r="G239" s="330"/>
      <c r="H239" s="330"/>
      <c r="I239" s="330"/>
      <c r="J239" s="330"/>
    </row>
    <row r="240" spans="1:10" s="313" customFormat="1" ht="18">
      <c r="A240" s="319">
        <v>2230</v>
      </c>
      <c r="B240" s="320">
        <v>442600</v>
      </c>
      <c r="C240" s="321" t="s">
        <v>515</v>
      </c>
      <c r="D240" s="314"/>
      <c r="E240" s="314"/>
      <c r="F240" s="314"/>
      <c r="G240" s="330"/>
      <c r="H240" s="330"/>
      <c r="I240" s="330"/>
      <c r="J240" s="330"/>
    </row>
    <row r="241" spans="1:10" s="313" customFormat="1" ht="18">
      <c r="A241" s="315">
        <v>2231</v>
      </c>
      <c r="B241" s="316">
        <v>443000</v>
      </c>
      <c r="C241" s="317" t="s">
        <v>516</v>
      </c>
      <c r="D241" s="314"/>
      <c r="E241" s="314"/>
      <c r="F241" s="314"/>
      <c r="G241" s="330"/>
      <c r="H241" s="330"/>
      <c r="I241" s="330"/>
      <c r="J241" s="330"/>
    </row>
    <row r="242" spans="1:10" s="313" customFormat="1" ht="18">
      <c r="A242" s="319">
        <v>2232</v>
      </c>
      <c r="B242" s="320">
        <v>443100</v>
      </c>
      <c r="C242" s="321" t="s">
        <v>517</v>
      </c>
      <c r="D242" s="314"/>
      <c r="E242" s="314"/>
      <c r="F242" s="314"/>
      <c r="G242" s="330"/>
      <c r="H242" s="330"/>
      <c r="I242" s="330"/>
      <c r="J242" s="330"/>
    </row>
    <row r="243" spans="1:10" s="313" customFormat="1" ht="18">
      <c r="A243" s="315">
        <v>2233</v>
      </c>
      <c r="B243" s="316">
        <v>444000</v>
      </c>
      <c r="C243" s="317" t="s">
        <v>518</v>
      </c>
      <c r="D243" s="314"/>
      <c r="E243" s="314"/>
      <c r="F243" s="314"/>
      <c r="G243" s="330"/>
      <c r="H243" s="330"/>
      <c r="I243" s="330"/>
      <c r="J243" s="330"/>
    </row>
    <row r="244" spans="1:10" s="313" customFormat="1" ht="18">
      <c r="A244" s="319">
        <v>2234</v>
      </c>
      <c r="B244" s="320">
        <v>444100</v>
      </c>
      <c r="C244" s="321" t="s">
        <v>519</v>
      </c>
      <c r="D244" s="314"/>
      <c r="E244" s="314"/>
      <c r="F244" s="314"/>
      <c r="G244" s="330"/>
      <c r="H244" s="330"/>
      <c r="I244" s="330"/>
      <c r="J244" s="330"/>
    </row>
    <row r="245" spans="1:10" s="313" customFormat="1" ht="18">
      <c r="A245" s="319">
        <v>2235</v>
      </c>
      <c r="B245" s="320">
        <v>444200</v>
      </c>
      <c r="C245" s="321" t="s">
        <v>520</v>
      </c>
      <c r="D245" s="314"/>
      <c r="E245" s="314"/>
      <c r="F245" s="314"/>
      <c r="G245" s="330"/>
      <c r="H245" s="330"/>
      <c r="I245" s="330"/>
      <c r="J245" s="330"/>
    </row>
    <row r="246" spans="1:10" s="313" customFormat="1" ht="18">
      <c r="A246" s="319">
        <v>2236</v>
      </c>
      <c r="B246" s="320">
        <v>444300</v>
      </c>
      <c r="C246" s="321" t="s">
        <v>521</v>
      </c>
      <c r="D246" s="314"/>
      <c r="E246" s="314"/>
      <c r="F246" s="314"/>
      <c r="G246" s="330"/>
      <c r="H246" s="330"/>
      <c r="I246" s="330"/>
      <c r="J246" s="330"/>
    </row>
    <row r="247" spans="1:10" s="313" customFormat="1" ht="18">
      <c r="A247" s="309">
        <v>2237</v>
      </c>
      <c r="B247" s="310">
        <v>450000</v>
      </c>
      <c r="C247" s="311" t="s">
        <v>522</v>
      </c>
      <c r="D247" s="314"/>
      <c r="E247" s="314"/>
      <c r="F247" s="314"/>
      <c r="G247" s="330"/>
      <c r="H247" s="330"/>
      <c r="I247" s="330"/>
      <c r="J247" s="330"/>
    </row>
    <row r="248" spans="1:10" s="313" customFormat="1" ht="22.5">
      <c r="A248" s="315">
        <v>2238</v>
      </c>
      <c r="B248" s="316">
        <v>451000</v>
      </c>
      <c r="C248" s="317" t="s">
        <v>523</v>
      </c>
      <c r="D248" s="314"/>
      <c r="E248" s="314"/>
      <c r="F248" s="314"/>
      <c r="G248" s="330"/>
      <c r="H248" s="330"/>
      <c r="I248" s="330"/>
      <c r="J248" s="330"/>
    </row>
    <row r="249" spans="1:10" s="313" customFormat="1" ht="18">
      <c r="A249" s="319">
        <v>2239</v>
      </c>
      <c r="B249" s="320">
        <v>451100</v>
      </c>
      <c r="C249" s="321" t="s">
        <v>524</v>
      </c>
      <c r="D249" s="314"/>
      <c r="E249" s="314"/>
      <c r="F249" s="314"/>
      <c r="G249" s="330"/>
      <c r="H249" s="330"/>
      <c r="I249" s="330"/>
      <c r="J249" s="330"/>
    </row>
    <row r="250" spans="1:10" s="313" customFormat="1" ht="18">
      <c r="A250" s="319">
        <v>2240</v>
      </c>
      <c r="B250" s="320">
        <v>451200</v>
      </c>
      <c r="C250" s="321" t="s">
        <v>525</v>
      </c>
      <c r="D250" s="314"/>
      <c r="E250" s="314"/>
      <c r="F250" s="314"/>
      <c r="G250" s="330"/>
      <c r="H250" s="330"/>
      <c r="I250" s="330"/>
      <c r="J250" s="330"/>
    </row>
    <row r="251" spans="1:10" s="313" customFormat="1" ht="22.5">
      <c r="A251" s="315">
        <v>2241</v>
      </c>
      <c r="B251" s="316">
        <v>452000</v>
      </c>
      <c r="C251" s="317" t="s">
        <v>526</v>
      </c>
      <c r="D251" s="314"/>
      <c r="E251" s="314"/>
      <c r="F251" s="314"/>
      <c r="G251" s="330"/>
      <c r="H251" s="330"/>
      <c r="I251" s="330"/>
      <c r="J251" s="330"/>
    </row>
    <row r="252" spans="1:10" s="313" customFormat="1" ht="18">
      <c r="A252" s="319">
        <v>2242</v>
      </c>
      <c r="B252" s="320">
        <v>452100</v>
      </c>
      <c r="C252" s="321" t="s">
        <v>527</v>
      </c>
      <c r="D252" s="314"/>
      <c r="E252" s="314"/>
      <c r="F252" s="314"/>
      <c r="G252" s="330"/>
      <c r="H252" s="330"/>
      <c r="I252" s="330"/>
      <c r="J252" s="330"/>
    </row>
    <row r="253" spans="1:10" s="313" customFormat="1" ht="18">
      <c r="A253" s="319">
        <v>2243</v>
      </c>
      <c r="B253" s="320">
        <v>452200</v>
      </c>
      <c r="C253" s="321" t="s">
        <v>528</v>
      </c>
      <c r="D253" s="314"/>
      <c r="E253" s="314"/>
      <c r="F253" s="314"/>
      <c r="G253" s="330"/>
      <c r="H253" s="330"/>
      <c r="I253" s="330"/>
      <c r="J253" s="330"/>
    </row>
    <row r="254" spans="1:10" s="313" customFormat="1" ht="22.5">
      <c r="A254" s="315">
        <v>2244</v>
      </c>
      <c r="B254" s="316">
        <v>453000</v>
      </c>
      <c r="C254" s="317" t="s">
        <v>529</v>
      </c>
      <c r="D254" s="314"/>
      <c r="E254" s="314"/>
      <c r="F254" s="314"/>
      <c r="G254" s="330"/>
      <c r="H254" s="330"/>
      <c r="I254" s="330"/>
      <c r="J254" s="330"/>
    </row>
    <row r="255" spans="1:10" s="313" customFormat="1" ht="18">
      <c r="A255" s="319">
        <v>2245</v>
      </c>
      <c r="B255" s="320">
        <v>453100</v>
      </c>
      <c r="C255" s="321" t="s">
        <v>530</v>
      </c>
      <c r="D255" s="314"/>
      <c r="E255" s="314"/>
      <c r="F255" s="314"/>
      <c r="G255" s="330"/>
      <c r="H255" s="330"/>
      <c r="I255" s="330"/>
      <c r="J255" s="330"/>
    </row>
    <row r="256" spans="1:10" s="313" customFormat="1" ht="18">
      <c r="A256" s="319">
        <v>2246</v>
      </c>
      <c r="B256" s="320">
        <v>453200</v>
      </c>
      <c r="C256" s="321" t="s">
        <v>531</v>
      </c>
      <c r="D256" s="314"/>
      <c r="E256" s="314"/>
      <c r="F256" s="314"/>
      <c r="G256" s="330"/>
      <c r="H256" s="330"/>
      <c r="I256" s="330"/>
      <c r="J256" s="330"/>
    </row>
    <row r="257" spans="1:10" s="313" customFormat="1" ht="18">
      <c r="A257" s="315">
        <v>2247</v>
      </c>
      <c r="B257" s="316">
        <v>454000</v>
      </c>
      <c r="C257" s="317" t="s">
        <v>532</v>
      </c>
      <c r="D257" s="314"/>
      <c r="E257" s="314"/>
      <c r="F257" s="314"/>
      <c r="G257" s="330"/>
      <c r="H257" s="330"/>
      <c r="I257" s="330"/>
      <c r="J257" s="330"/>
    </row>
    <row r="258" spans="1:10" s="313" customFormat="1" ht="18">
      <c r="A258" s="319">
        <v>2248</v>
      </c>
      <c r="B258" s="320">
        <v>454100</v>
      </c>
      <c r="C258" s="321" t="s">
        <v>533</v>
      </c>
      <c r="D258" s="314"/>
      <c r="E258" s="314"/>
      <c r="F258" s="314"/>
      <c r="G258" s="330"/>
      <c r="H258" s="330"/>
      <c r="I258" s="330"/>
      <c r="J258" s="330"/>
    </row>
    <row r="259" spans="1:10" s="313" customFormat="1" ht="18">
      <c r="A259" s="319">
        <v>2249</v>
      </c>
      <c r="B259" s="320">
        <v>454200</v>
      </c>
      <c r="C259" s="321" t="s">
        <v>534</v>
      </c>
      <c r="D259" s="314"/>
      <c r="E259" s="314"/>
      <c r="F259" s="314"/>
      <c r="G259" s="330"/>
      <c r="H259" s="330"/>
      <c r="I259" s="330"/>
      <c r="J259" s="330"/>
    </row>
    <row r="260" spans="1:10" s="313" customFormat="1" ht="22.5">
      <c r="A260" s="309">
        <v>2250</v>
      </c>
      <c r="B260" s="310">
        <v>460000</v>
      </c>
      <c r="C260" s="311" t="s">
        <v>535</v>
      </c>
      <c r="D260" s="314">
        <v>90</v>
      </c>
      <c r="E260" s="314">
        <v>90</v>
      </c>
      <c r="F260" s="314">
        <v>168</v>
      </c>
      <c r="G260" s="330">
        <v>42</v>
      </c>
      <c r="H260" s="330">
        <v>42</v>
      </c>
      <c r="I260" s="330">
        <v>42</v>
      </c>
      <c r="J260" s="330">
        <v>42</v>
      </c>
    </row>
    <row r="261" spans="1:10" s="313" customFormat="1" ht="18">
      <c r="A261" s="315">
        <v>2251</v>
      </c>
      <c r="B261" s="316">
        <v>461000</v>
      </c>
      <c r="C261" s="317" t="s">
        <v>536</v>
      </c>
      <c r="D261" s="314"/>
      <c r="E261" s="314"/>
      <c r="F261" s="314"/>
      <c r="G261" s="330"/>
      <c r="H261" s="330"/>
      <c r="I261" s="330"/>
      <c r="J261" s="330"/>
    </row>
    <row r="262" spans="1:10" s="313" customFormat="1" ht="18">
      <c r="A262" s="319">
        <v>2252</v>
      </c>
      <c r="B262" s="320">
        <v>461100</v>
      </c>
      <c r="C262" s="321" t="s">
        <v>537</v>
      </c>
      <c r="D262" s="314"/>
      <c r="E262" s="314"/>
      <c r="F262" s="314"/>
      <c r="G262" s="330"/>
      <c r="H262" s="330"/>
      <c r="I262" s="330"/>
      <c r="J262" s="330"/>
    </row>
    <row r="263" spans="1:10" s="313" customFormat="1" ht="18">
      <c r="A263" s="319">
        <v>2253</v>
      </c>
      <c r="B263" s="320">
        <v>461200</v>
      </c>
      <c r="C263" s="321" t="s">
        <v>538</v>
      </c>
      <c r="D263" s="314"/>
      <c r="E263" s="314"/>
      <c r="F263" s="314"/>
      <c r="G263" s="330"/>
      <c r="H263" s="330"/>
      <c r="I263" s="330"/>
      <c r="J263" s="330"/>
    </row>
    <row r="264" spans="1:10" s="313" customFormat="1" ht="18">
      <c r="A264" s="315">
        <v>2254</v>
      </c>
      <c r="B264" s="316">
        <v>462000</v>
      </c>
      <c r="C264" s="317" t="s">
        <v>539</v>
      </c>
      <c r="D264" s="314"/>
      <c r="E264" s="314"/>
      <c r="F264" s="314"/>
      <c r="G264" s="330"/>
      <c r="H264" s="330"/>
      <c r="I264" s="330"/>
      <c r="J264" s="330"/>
    </row>
    <row r="265" spans="1:10" s="313" customFormat="1" ht="18">
      <c r="A265" s="319">
        <v>2255</v>
      </c>
      <c r="B265" s="320">
        <v>462100</v>
      </c>
      <c r="C265" s="321" t="s">
        <v>540</v>
      </c>
      <c r="D265" s="314"/>
      <c r="E265" s="314"/>
      <c r="F265" s="314"/>
      <c r="G265" s="330"/>
      <c r="H265" s="330"/>
      <c r="I265" s="330"/>
      <c r="J265" s="330"/>
    </row>
    <row r="266" spans="1:10" s="313" customFormat="1" ht="18">
      <c r="A266" s="319">
        <v>2256</v>
      </c>
      <c r="B266" s="320">
        <v>462200</v>
      </c>
      <c r="C266" s="321" t="s">
        <v>541</v>
      </c>
      <c r="D266" s="314"/>
      <c r="E266" s="314"/>
      <c r="F266" s="314"/>
      <c r="G266" s="330"/>
      <c r="H266" s="330"/>
      <c r="I266" s="330"/>
      <c r="J266" s="330"/>
    </row>
    <row r="267" spans="1:10" s="313" customFormat="1" ht="18">
      <c r="A267" s="315">
        <v>2257</v>
      </c>
      <c r="B267" s="316">
        <v>463000</v>
      </c>
      <c r="C267" s="317" t="s">
        <v>542</v>
      </c>
      <c r="D267" s="314"/>
      <c r="E267" s="314"/>
      <c r="F267" s="314"/>
      <c r="G267" s="330"/>
      <c r="H267" s="330"/>
      <c r="I267" s="330"/>
      <c r="J267" s="330"/>
    </row>
    <row r="268" spans="1:10" s="313" customFormat="1" ht="18">
      <c r="A268" s="319">
        <v>2258</v>
      </c>
      <c r="B268" s="320">
        <v>463100</v>
      </c>
      <c r="C268" s="321" t="s">
        <v>543</v>
      </c>
      <c r="D268" s="314"/>
      <c r="E268" s="314"/>
      <c r="F268" s="314"/>
      <c r="G268" s="330"/>
      <c r="H268" s="330"/>
      <c r="I268" s="330"/>
      <c r="J268" s="330"/>
    </row>
    <row r="269" spans="1:10" s="313" customFormat="1" ht="18">
      <c r="A269" s="319">
        <v>2259</v>
      </c>
      <c r="B269" s="320">
        <v>463200</v>
      </c>
      <c r="C269" s="321" t="s">
        <v>544</v>
      </c>
      <c r="D269" s="314"/>
      <c r="E269" s="314"/>
      <c r="F269" s="314"/>
      <c r="G269" s="330"/>
      <c r="H269" s="330"/>
      <c r="I269" s="330"/>
      <c r="J269" s="330"/>
    </row>
    <row r="270" spans="1:10" s="313" customFormat="1" ht="22.5">
      <c r="A270" s="315">
        <v>2260</v>
      </c>
      <c r="B270" s="316">
        <v>464000</v>
      </c>
      <c r="C270" s="317" t="s">
        <v>545</v>
      </c>
      <c r="D270" s="314"/>
      <c r="E270" s="314"/>
      <c r="F270" s="314"/>
      <c r="G270" s="330"/>
      <c r="H270" s="330"/>
      <c r="I270" s="330"/>
      <c r="J270" s="330"/>
    </row>
    <row r="271" spans="1:10" s="313" customFormat="1" ht="18">
      <c r="A271" s="319">
        <v>2261</v>
      </c>
      <c r="B271" s="320">
        <v>464100</v>
      </c>
      <c r="C271" s="321" t="s">
        <v>546</v>
      </c>
      <c r="D271" s="314"/>
      <c r="E271" s="314"/>
      <c r="F271" s="314"/>
      <c r="G271" s="330"/>
      <c r="H271" s="330"/>
      <c r="I271" s="330"/>
      <c r="J271" s="330"/>
    </row>
    <row r="272" spans="1:10" s="313" customFormat="1" ht="18">
      <c r="A272" s="319">
        <v>2262</v>
      </c>
      <c r="B272" s="320">
        <v>464200</v>
      </c>
      <c r="C272" s="321" t="s">
        <v>547</v>
      </c>
      <c r="D272" s="331"/>
      <c r="E272" s="314"/>
      <c r="F272" s="314"/>
      <c r="G272" s="330"/>
      <c r="H272" s="330"/>
      <c r="I272" s="330"/>
      <c r="J272" s="330"/>
    </row>
    <row r="273" spans="1:10" s="313" customFormat="1" ht="18">
      <c r="A273" s="315">
        <v>2263</v>
      </c>
      <c r="B273" s="316">
        <v>465000</v>
      </c>
      <c r="C273" s="317" t="s">
        <v>548</v>
      </c>
      <c r="D273" s="332">
        <v>90</v>
      </c>
      <c r="E273" s="314">
        <v>90</v>
      </c>
      <c r="F273" s="314">
        <v>168</v>
      </c>
      <c r="G273" s="314">
        <v>42</v>
      </c>
      <c r="H273" s="314">
        <v>42</v>
      </c>
      <c r="I273" s="314">
        <v>42</v>
      </c>
      <c r="J273" s="314">
        <v>42</v>
      </c>
    </row>
    <row r="274" spans="1:10" s="313" customFormat="1" ht="18">
      <c r="A274" s="319">
        <v>2264</v>
      </c>
      <c r="B274" s="320">
        <v>465100</v>
      </c>
      <c r="C274" s="321" t="s">
        <v>549</v>
      </c>
      <c r="D274" s="331">
        <v>90</v>
      </c>
      <c r="E274" s="314">
        <v>90</v>
      </c>
      <c r="F274" s="314">
        <v>168</v>
      </c>
      <c r="G274" s="314">
        <v>42</v>
      </c>
      <c r="H274" s="314">
        <v>42</v>
      </c>
      <c r="I274" s="314">
        <v>42</v>
      </c>
      <c r="J274" s="314">
        <v>42</v>
      </c>
    </row>
    <row r="275" spans="1:10" s="313" customFormat="1" ht="18">
      <c r="A275" s="319">
        <v>2265</v>
      </c>
      <c r="B275" s="320">
        <v>465200</v>
      </c>
      <c r="C275" s="321" t="s">
        <v>550</v>
      </c>
      <c r="D275" s="331"/>
      <c r="E275" s="314"/>
      <c r="F275" s="314"/>
      <c r="G275" s="330"/>
      <c r="H275" s="330"/>
      <c r="I275" s="330"/>
      <c r="J275" s="330">
        <v>0</v>
      </c>
    </row>
    <row r="276" spans="1:10" s="313" customFormat="1" ht="18">
      <c r="A276" s="309">
        <v>2266</v>
      </c>
      <c r="B276" s="310">
        <v>470000</v>
      </c>
      <c r="C276" s="311" t="s">
        <v>551</v>
      </c>
      <c r="D276" s="331"/>
      <c r="E276" s="331"/>
      <c r="F276" s="331"/>
      <c r="G276" s="333"/>
      <c r="H276" s="333"/>
      <c r="I276" s="334"/>
      <c r="J276" s="334"/>
    </row>
    <row r="277" spans="1:10" s="313" customFormat="1" ht="22.5">
      <c r="A277" s="315">
        <v>2267</v>
      </c>
      <c r="B277" s="316">
        <v>471000</v>
      </c>
      <c r="C277" s="317" t="s">
        <v>552</v>
      </c>
      <c r="D277" s="332"/>
      <c r="E277" s="332"/>
      <c r="F277" s="332"/>
      <c r="G277" s="335"/>
      <c r="H277" s="335"/>
      <c r="I277" s="334"/>
      <c r="J277" s="334"/>
    </row>
    <row r="278" spans="1:10" s="313" customFormat="1" ht="18">
      <c r="A278" s="319">
        <v>2268</v>
      </c>
      <c r="B278" s="320">
        <v>471100</v>
      </c>
      <c r="C278" s="321" t="s">
        <v>553</v>
      </c>
      <c r="D278" s="332"/>
      <c r="E278" s="331"/>
      <c r="F278" s="331"/>
      <c r="G278" s="333"/>
      <c r="H278" s="333"/>
      <c r="I278" s="334"/>
      <c r="J278" s="334"/>
    </row>
    <row r="279" spans="1:10" s="313" customFormat="1" ht="18">
      <c r="A279" s="319">
        <v>2269</v>
      </c>
      <c r="B279" s="320">
        <v>471200</v>
      </c>
      <c r="C279" s="321" t="s">
        <v>554</v>
      </c>
      <c r="D279" s="332"/>
      <c r="E279" s="331"/>
      <c r="F279" s="331"/>
      <c r="G279" s="333"/>
      <c r="H279" s="333"/>
      <c r="I279" s="334"/>
      <c r="J279" s="334"/>
    </row>
    <row r="280" spans="1:10" s="313" customFormat="1" ht="24">
      <c r="A280" s="319">
        <v>2270</v>
      </c>
      <c r="B280" s="320">
        <v>471900</v>
      </c>
      <c r="C280" s="321" t="s">
        <v>555</v>
      </c>
      <c r="D280" s="332"/>
      <c r="E280" s="331"/>
      <c r="F280" s="331"/>
      <c r="G280" s="333"/>
      <c r="H280" s="333"/>
      <c r="I280" s="334"/>
      <c r="J280" s="334"/>
    </row>
    <row r="281" spans="1:10" s="313" customFormat="1" ht="18">
      <c r="A281" s="315">
        <v>2271</v>
      </c>
      <c r="B281" s="316">
        <v>472000</v>
      </c>
      <c r="C281" s="317" t="s">
        <v>556</v>
      </c>
      <c r="D281" s="331"/>
      <c r="E281" s="332"/>
      <c r="F281" s="332"/>
      <c r="G281" s="335"/>
      <c r="H281" s="335"/>
      <c r="I281" s="334"/>
      <c r="J281" s="334"/>
    </row>
    <row r="282" spans="1:10" s="313" customFormat="1" ht="18">
      <c r="A282" s="319">
        <v>2272</v>
      </c>
      <c r="B282" s="320">
        <v>472100</v>
      </c>
      <c r="C282" s="321" t="s">
        <v>557</v>
      </c>
      <c r="D282" s="332"/>
      <c r="E282" s="332"/>
      <c r="F282" s="332"/>
      <c r="G282" s="335"/>
      <c r="H282" s="335"/>
      <c r="I282" s="334"/>
      <c r="J282" s="334"/>
    </row>
    <row r="283" spans="1:10" s="313" customFormat="1" ht="18">
      <c r="A283" s="319">
        <v>2273</v>
      </c>
      <c r="B283" s="320">
        <v>472200</v>
      </c>
      <c r="C283" s="321" t="s">
        <v>558</v>
      </c>
      <c r="D283" s="332"/>
      <c r="E283" s="332"/>
      <c r="F283" s="332"/>
      <c r="G283" s="335"/>
      <c r="H283" s="335"/>
      <c r="I283" s="334"/>
      <c r="J283" s="334"/>
    </row>
    <row r="284" spans="1:10" s="313" customFormat="1" ht="18">
      <c r="A284" s="319">
        <v>2274</v>
      </c>
      <c r="B284" s="320">
        <v>472300</v>
      </c>
      <c r="C284" s="321" t="s">
        <v>559</v>
      </c>
      <c r="D284" s="332"/>
      <c r="E284" s="332"/>
      <c r="F284" s="332"/>
      <c r="G284" s="335"/>
      <c r="H284" s="335"/>
      <c r="I284" s="334"/>
      <c r="J284" s="334"/>
    </row>
    <row r="285" spans="1:10" s="313" customFormat="1" ht="18">
      <c r="A285" s="319">
        <v>2275</v>
      </c>
      <c r="B285" s="320">
        <v>472400</v>
      </c>
      <c r="C285" s="321" t="s">
        <v>560</v>
      </c>
      <c r="D285" s="332"/>
      <c r="E285" s="331"/>
      <c r="F285" s="331"/>
      <c r="G285" s="333"/>
      <c r="H285" s="333"/>
      <c r="I285" s="334"/>
      <c r="J285" s="334"/>
    </row>
    <row r="286" spans="1:10" s="313" customFormat="1" ht="18">
      <c r="A286" s="319">
        <v>2276</v>
      </c>
      <c r="B286" s="320">
        <v>472500</v>
      </c>
      <c r="C286" s="321" t="s">
        <v>561</v>
      </c>
      <c r="D286" s="332"/>
      <c r="E286" s="332"/>
      <c r="F286" s="332"/>
      <c r="G286" s="335"/>
      <c r="H286" s="335"/>
      <c r="I286" s="334"/>
      <c r="J286" s="334"/>
    </row>
    <row r="287" spans="1:10" s="313" customFormat="1" ht="18">
      <c r="A287" s="319">
        <v>2277</v>
      </c>
      <c r="B287" s="320">
        <v>472600</v>
      </c>
      <c r="C287" s="321" t="s">
        <v>562</v>
      </c>
      <c r="D287" s="332"/>
      <c r="E287" s="332"/>
      <c r="F287" s="332"/>
      <c r="G287" s="335"/>
      <c r="H287" s="335"/>
      <c r="I287" s="334"/>
      <c r="J287" s="334"/>
    </row>
    <row r="288" spans="1:10" s="313" customFormat="1" ht="18">
      <c r="A288" s="319">
        <v>2278</v>
      </c>
      <c r="B288" s="320">
        <v>472700</v>
      </c>
      <c r="C288" s="321" t="s">
        <v>563</v>
      </c>
      <c r="D288" s="332"/>
      <c r="E288" s="332"/>
      <c r="F288" s="332"/>
      <c r="G288" s="335"/>
      <c r="H288" s="335"/>
      <c r="I288" s="334"/>
      <c r="J288" s="334"/>
    </row>
    <row r="289" spans="1:10" s="313" customFormat="1" ht="18">
      <c r="A289" s="319">
        <v>2279</v>
      </c>
      <c r="B289" s="320">
        <v>472800</v>
      </c>
      <c r="C289" s="321" t="s">
        <v>564</v>
      </c>
      <c r="D289" s="332"/>
      <c r="E289" s="332"/>
      <c r="F289" s="332"/>
      <c r="G289" s="335"/>
      <c r="H289" s="335"/>
      <c r="I289" s="334"/>
      <c r="J289" s="334"/>
    </row>
    <row r="290" spans="1:10" s="313" customFormat="1" ht="18">
      <c r="A290" s="319">
        <v>2280</v>
      </c>
      <c r="B290" s="320">
        <v>472900</v>
      </c>
      <c r="C290" s="321" t="s">
        <v>565</v>
      </c>
      <c r="D290" s="332"/>
      <c r="E290" s="332"/>
      <c r="F290" s="332"/>
      <c r="G290" s="335"/>
      <c r="H290" s="335"/>
      <c r="I290" s="334"/>
      <c r="J290" s="334"/>
    </row>
    <row r="291" spans="1:10" s="313" customFormat="1" ht="18">
      <c r="A291" s="309">
        <v>2281</v>
      </c>
      <c r="B291" s="310">
        <v>480000</v>
      </c>
      <c r="C291" s="311" t="s">
        <v>566</v>
      </c>
      <c r="D291" s="331">
        <v>600</v>
      </c>
      <c r="E291" s="332">
        <v>450</v>
      </c>
      <c r="F291" s="332">
        <v>800</v>
      </c>
      <c r="G291" s="336">
        <v>255</v>
      </c>
      <c r="H291" s="336">
        <v>205</v>
      </c>
      <c r="I291" s="337">
        <v>185</v>
      </c>
      <c r="J291" s="337">
        <v>155</v>
      </c>
    </row>
    <row r="292" spans="1:10" s="313" customFormat="1" ht="18">
      <c r="A292" s="315">
        <v>2282</v>
      </c>
      <c r="B292" s="316">
        <v>481000</v>
      </c>
      <c r="C292" s="317" t="s">
        <v>567</v>
      </c>
      <c r="D292" s="332"/>
      <c r="E292" s="332"/>
      <c r="F292" s="332"/>
      <c r="G292" s="335"/>
      <c r="H292" s="335"/>
      <c r="I292" s="334"/>
      <c r="J292" s="334"/>
    </row>
    <row r="293" spans="1:10" s="313" customFormat="1" ht="18">
      <c r="A293" s="319">
        <v>2283</v>
      </c>
      <c r="B293" s="320">
        <v>481100</v>
      </c>
      <c r="C293" s="321" t="s">
        <v>568</v>
      </c>
      <c r="D293" s="331"/>
      <c r="E293" s="332"/>
      <c r="F293" s="332"/>
      <c r="G293" s="335"/>
      <c r="H293" s="335"/>
      <c r="I293" s="334"/>
      <c r="J293" s="334"/>
    </row>
    <row r="294" spans="1:10" s="313" customFormat="1" ht="18">
      <c r="A294" s="319">
        <v>2284</v>
      </c>
      <c r="B294" s="320">
        <v>481900</v>
      </c>
      <c r="C294" s="321" t="s">
        <v>569</v>
      </c>
      <c r="D294" s="332"/>
      <c r="E294" s="332"/>
      <c r="F294" s="332"/>
      <c r="G294" s="335"/>
      <c r="H294" s="335"/>
      <c r="I294" s="334"/>
      <c r="J294" s="334"/>
    </row>
    <row r="295" spans="1:10" s="313" customFormat="1" ht="18">
      <c r="A295" s="315">
        <v>2285</v>
      </c>
      <c r="B295" s="316">
        <v>482000</v>
      </c>
      <c r="C295" s="317" t="s">
        <v>570</v>
      </c>
      <c r="D295" s="331">
        <v>400</v>
      </c>
      <c r="E295" s="331">
        <v>275</v>
      </c>
      <c r="F295" s="331">
        <v>500</v>
      </c>
      <c r="G295" s="338">
        <v>180</v>
      </c>
      <c r="H295" s="338">
        <v>130</v>
      </c>
      <c r="I295" s="337">
        <v>110</v>
      </c>
      <c r="J295" s="337">
        <v>80</v>
      </c>
    </row>
    <row r="296" spans="1:10" s="313" customFormat="1" ht="18">
      <c r="A296" s="319">
        <v>2286</v>
      </c>
      <c r="B296" s="320">
        <v>482100</v>
      </c>
      <c r="C296" s="321" t="s">
        <v>571</v>
      </c>
      <c r="D296" s="332">
        <v>360</v>
      </c>
      <c r="E296" s="332">
        <v>264</v>
      </c>
      <c r="F296" s="332">
        <v>200</v>
      </c>
      <c r="G296" s="336">
        <v>100</v>
      </c>
      <c r="H296" s="336">
        <v>30</v>
      </c>
      <c r="I296" s="337">
        <v>30</v>
      </c>
      <c r="J296" s="337">
        <v>40</v>
      </c>
    </row>
    <row r="297" spans="1:10" s="313" customFormat="1" ht="18">
      <c r="A297" s="319">
        <v>2287</v>
      </c>
      <c r="B297" s="320">
        <v>482200</v>
      </c>
      <c r="C297" s="321" t="s">
        <v>572</v>
      </c>
      <c r="D297" s="331">
        <v>40</v>
      </c>
      <c r="E297" s="331">
        <v>11</v>
      </c>
      <c r="F297" s="331">
        <v>300</v>
      </c>
      <c r="G297" s="338">
        <v>80</v>
      </c>
      <c r="H297" s="338">
        <v>100</v>
      </c>
      <c r="I297" s="337">
        <v>80</v>
      </c>
      <c r="J297" s="337">
        <v>40</v>
      </c>
    </row>
    <row r="298" spans="1:10" s="313" customFormat="1" ht="18">
      <c r="A298" s="319">
        <v>2288</v>
      </c>
      <c r="B298" s="320">
        <v>482300</v>
      </c>
      <c r="C298" s="321" t="s">
        <v>573</v>
      </c>
      <c r="D298" s="331"/>
      <c r="E298" s="332"/>
      <c r="F298" s="332"/>
      <c r="G298" s="335"/>
      <c r="H298" s="335"/>
      <c r="I298" s="334"/>
      <c r="J298" s="334"/>
    </row>
    <row r="299" spans="1:10" s="313" customFormat="1" ht="18">
      <c r="A299" s="315">
        <v>2289</v>
      </c>
      <c r="B299" s="316">
        <v>483000</v>
      </c>
      <c r="C299" s="317" t="s">
        <v>574</v>
      </c>
      <c r="D299" s="332">
        <v>100</v>
      </c>
      <c r="E299" s="331">
        <v>13</v>
      </c>
      <c r="F299" s="331">
        <v>200</v>
      </c>
      <c r="G299" s="339">
        <v>50</v>
      </c>
      <c r="H299" s="338">
        <v>50</v>
      </c>
      <c r="I299" s="337">
        <v>50</v>
      </c>
      <c r="J299" s="337">
        <v>50</v>
      </c>
    </row>
    <row r="300" spans="1:10" s="313" customFormat="1" ht="18">
      <c r="A300" s="319">
        <v>2290</v>
      </c>
      <c r="B300" s="320">
        <v>483100</v>
      </c>
      <c r="C300" s="321" t="s">
        <v>575</v>
      </c>
      <c r="D300" s="331">
        <v>100</v>
      </c>
      <c r="E300" s="332">
        <v>13</v>
      </c>
      <c r="F300" s="332">
        <v>200</v>
      </c>
      <c r="G300" s="340">
        <v>50</v>
      </c>
      <c r="H300" s="336">
        <v>50</v>
      </c>
      <c r="I300" s="337">
        <v>50</v>
      </c>
      <c r="J300" s="337">
        <v>50</v>
      </c>
    </row>
    <row r="301" spans="1:10" s="313" customFormat="1" ht="33.75">
      <c r="A301" s="315">
        <v>2291</v>
      </c>
      <c r="B301" s="316">
        <v>484000</v>
      </c>
      <c r="C301" s="317" t="s">
        <v>576</v>
      </c>
      <c r="D301" s="332">
        <v>0</v>
      </c>
      <c r="E301" s="331">
        <v>0</v>
      </c>
      <c r="F301" s="331">
        <v>0</v>
      </c>
      <c r="G301" s="338">
        <v>0</v>
      </c>
      <c r="H301" s="338">
        <v>0</v>
      </c>
      <c r="I301" s="337">
        <v>0</v>
      </c>
      <c r="J301" s="337">
        <v>0</v>
      </c>
    </row>
    <row r="302" spans="1:10" s="313" customFormat="1" ht="18">
      <c r="A302" s="319">
        <v>2292</v>
      </c>
      <c r="B302" s="320">
        <v>484100</v>
      </c>
      <c r="C302" s="321" t="s">
        <v>577</v>
      </c>
      <c r="D302" s="332">
        <v>0</v>
      </c>
      <c r="E302" s="331">
        <v>0</v>
      </c>
      <c r="F302" s="331">
        <v>0</v>
      </c>
      <c r="G302" s="338">
        <v>0</v>
      </c>
      <c r="H302" s="338">
        <v>0</v>
      </c>
      <c r="I302" s="337">
        <v>0</v>
      </c>
      <c r="J302" s="337">
        <v>0</v>
      </c>
    </row>
    <row r="303" spans="1:10" s="313" customFormat="1" ht="18">
      <c r="A303" s="319">
        <v>2293</v>
      </c>
      <c r="B303" s="320">
        <v>484200</v>
      </c>
      <c r="C303" s="321" t="s">
        <v>578</v>
      </c>
      <c r="D303" s="332"/>
      <c r="E303" s="332"/>
      <c r="F303" s="332"/>
      <c r="G303" s="335"/>
      <c r="H303" s="335"/>
      <c r="I303" s="334"/>
      <c r="J303" s="334"/>
    </row>
    <row r="304" spans="1:10" s="313" customFormat="1" ht="22.5">
      <c r="A304" s="315">
        <v>2294</v>
      </c>
      <c r="B304" s="316">
        <v>485000</v>
      </c>
      <c r="C304" s="317" t="s">
        <v>579</v>
      </c>
      <c r="D304" s="331">
        <v>100</v>
      </c>
      <c r="E304" s="331">
        <v>0</v>
      </c>
      <c r="F304" s="331">
        <v>100</v>
      </c>
      <c r="G304" s="338">
        <v>25</v>
      </c>
      <c r="H304" s="338">
        <v>25</v>
      </c>
      <c r="I304" s="337">
        <v>25</v>
      </c>
      <c r="J304" s="337">
        <v>25</v>
      </c>
    </row>
    <row r="305" spans="1:10" s="313" customFormat="1" ht="18">
      <c r="A305" s="319">
        <v>2295</v>
      </c>
      <c r="B305" s="320">
        <v>485100</v>
      </c>
      <c r="C305" s="321" t="s">
        <v>580</v>
      </c>
      <c r="D305" s="341">
        <v>100</v>
      </c>
      <c r="E305" s="332">
        <v>0</v>
      </c>
      <c r="F305" s="332">
        <v>100</v>
      </c>
      <c r="G305" s="336">
        <v>25</v>
      </c>
      <c r="H305" s="336">
        <v>25</v>
      </c>
      <c r="I305" s="337">
        <v>25</v>
      </c>
      <c r="J305" s="337">
        <v>25</v>
      </c>
    </row>
    <row r="306" spans="1:10" s="313" customFormat="1" ht="22.5">
      <c r="A306" s="315">
        <v>2296</v>
      </c>
      <c r="B306" s="316">
        <v>489000</v>
      </c>
      <c r="C306" s="317" t="s">
        <v>581</v>
      </c>
      <c r="D306" s="331"/>
      <c r="E306" s="332"/>
      <c r="F306" s="332">
        <v>0</v>
      </c>
      <c r="G306" s="335"/>
      <c r="H306" s="335"/>
      <c r="I306" s="334"/>
      <c r="J306" s="334"/>
    </row>
    <row r="307" spans="1:10" s="313" customFormat="1" ht="24">
      <c r="A307" s="319">
        <v>2297</v>
      </c>
      <c r="B307" s="320">
        <v>489100</v>
      </c>
      <c r="C307" s="321" t="s">
        <v>582</v>
      </c>
      <c r="D307" s="331"/>
      <c r="E307" s="332"/>
      <c r="F307" s="332">
        <v>0</v>
      </c>
      <c r="G307" s="335"/>
      <c r="H307" s="335"/>
      <c r="I307" s="334"/>
      <c r="J307" s="334"/>
    </row>
    <row r="308" spans="1:10" s="313" customFormat="1" ht="22.5">
      <c r="A308" s="309">
        <v>2298</v>
      </c>
      <c r="B308" s="310">
        <v>500000</v>
      </c>
      <c r="C308" s="311" t="s">
        <v>583</v>
      </c>
      <c r="D308" s="342">
        <v>30597</v>
      </c>
      <c r="E308" s="331">
        <v>15500</v>
      </c>
      <c r="F308" s="331">
        <v>193457</v>
      </c>
      <c r="G308" s="338">
        <v>45200</v>
      </c>
      <c r="H308" s="338">
        <v>66600</v>
      </c>
      <c r="I308" s="337">
        <v>40000</v>
      </c>
      <c r="J308" s="337">
        <v>41657</v>
      </c>
    </row>
    <row r="309" spans="1:10" s="313" customFormat="1" ht="18">
      <c r="A309" s="309">
        <v>2299</v>
      </c>
      <c r="B309" s="310">
        <v>510000</v>
      </c>
      <c r="C309" s="311" t="s">
        <v>584</v>
      </c>
      <c r="D309" s="331">
        <v>30597</v>
      </c>
      <c r="E309" s="341">
        <v>15500</v>
      </c>
      <c r="F309" s="341">
        <v>193457</v>
      </c>
      <c r="G309" s="338">
        <v>45200</v>
      </c>
      <c r="H309" s="338">
        <v>66600</v>
      </c>
      <c r="I309" s="337">
        <v>40000</v>
      </c>
      <c r="J309" s="337">
        <v>41657</v>
      </c>
    </row>
    <row r="310" spans="1:10" s="313" customFormat="1" ht="18">
      <c r="A310" s="315">
        <v>2300</v>
      </c>
      <c r="B310" s="316">
        <v>511000</v>
      </c>
      <c r="C310" s="317" t="s">
        <v>585</v>
      </c>
      <c r="D310" s="331">
        <v>30597</v>
      </c>
      <c r="E310" s="331">
        <v>15500</v>
      </c>
      <c r="F310" s="331">
        <v>193157</v>
      </c>
      <c r="G310" s="338">
        <v>45000</v>
      </c>
      <c r="H310" s="338">
        <v>66500</v>
      </c>
      <c r="I310" s="337">
        <v>40000</v>
      </c>
      <c r="J310" s="337">
        <v>41657</v>
      </c>
    </row>
    <row r="311" spans="1:10" s="313" customFormat="1" ht="18">
      <c r="A311" s="319">
        <v>2301</v>
      </c>
      <c r="B311" s="320">
        <v>511100</v>
      </c>
      <c r="C311" s="321" t="s">
        <v>586</v>
      </c>
      <c r="D311" s="332"/>
      <c r="E311" s="331"/>
      <c r="F311" s="331">
        <v>0</v>
      </c>
      <c r="G311" s="338"/>
      <c r="H311" s="338"/>
      <c r="I311" s="337"/>
      <c r="J311" s="337"/>
    </row>
    <row r="312" spans="1:10" s="313" customFormat="1" ht="18">
      <c r="A312" s="319">
        <v>2302</v>
      </c>
      <c r="B312" s="320">
        <v>511200</v>
      </c>
      <c r="C312" s="321" t="s">
        <v>587</v>
      </c>
      <c r="D312" s="331">
        <v>27978</v>
      </c>
      <c r="E312" s="332">
        <v>15320</v>
      </c>
      <c r="F312" s="332">
        <v>189078</v>
      </c>
      <c r="G312" s="336">
        <v>44275</v>
      </c>
      <c r="H312" s="336">
        <v>65382</v>
      </c>
      <c r="I312" s="337">
        <v>38882</v>
      </c>
      <c r="J312" s="337">
        <v>40539</v>
      </c>
    </row>
    <row r="313" spans="1:10" s="313" customFormat="1" ht="18">
      <c r="A313" s="319">
        <v>2303</v>
      </c>
      <c r="B313" s="320">
        <v>511300</v>
      </c>
      <c r="C313" s="321" t="s">
        <v>588</v>
      </c>
      <c r="D313" s="332"/>
      <c r="E313" s="331"/>
      <c r="F313" s="331">
        <v>0</v>
      </c>
      <c r="G313" s="338"/>
      <c r="H313" s="338">
        <v>0</v>
      </c>
      <c r="I313" s="337">
        <v>0</v>
      </c>
      <c r="J313" s="337">
        <v>0</v>
      </c>
    </row>
    <row r="314" spans="1:10" s="313" customFormat="1" ht="18">
      <c r="A314" s="319">
        <v>2304</v>
      </c>
      <c r="B314" s="320">
        <v>511400</v>
      </c>
      <c r="C314" s="321" t="s">
        <v>589</v>
      </c>
      <c r="D314" s="331">
        <v>2619</v>
      </c>
      <c r="E314" s="331">
        <v>180</v>
      </c>
      <c r="F314" s="331">
        <v>4079</v>
      </c>
      <c r="G314" s="338">
        <v>725</v>
      </c>
      <c r="H314" s="338">
        <v>1118</v>
      </c>
      <c r="I314" s="337">
        <v>1118</v>
      </c>
      <c r="J314" s="337">
        <v>1118</v>
      </c>
    </row>
    <row r="315" spans="1:10" s="313" customFormat="1" ht="18">
      <c r="A315" s="315">
        <v>2305</v>
      </c>
      <c r="B315" s="316">
        <v>512000</v>
      </c>
      <c r="C315" s="317" t="s">
        <v>590</v>
      </c>
      <c r="D315" s="332">
        <v>0</v>
      </c>
      <c r="E315" s="332">
        <v>0</v>
      </c>
      <c r="F315" s="332">
        <v>300</v>
      </c>
      <c r="G315" s="336">
        <v>200</v>
      </c>
      <c r="H315" s="336">
        <v>100</v>
      </c>
      <c r="I315" s="337">
        <v>0</v>
      </c>
      <c r="J315" s="337">
        <v>0</v>
      </c>
    </row>
    <row r="316" spans="1:10" s="313" customFormat="1" ht="18">
      <c r="A316" s="319">
        <v>2306</v>
      </c>
      <c r="B316" s="320">
        <v>512100</v>
      </c>
      <c r="C316" s="321" t="s">
        <v>591</v>
      </c>
      <c r="D316" s="332"/>
      <c r="E316" s="331"/>
      <c r="F316" s="331">
        <v>0</v>
      </c>
      <c r="G316" s="338"/>
      <c r="H316" s="338"/>
      <c r="I316" s="337"/>
      <c r="J316" s="337"/>
    </row>
    <row r="317" spans="1:10" s="313" customFormat="1" ht="18">
      <c r="A317" s="319">
        <v>2307</v>
      </c>
      <c r="B317" s="320">
        <v>512200</v>
      </c>
      <c r="C317" s="321" t="s">
        <v>592</v>
      </c>
      <c r="D317" s="331">
        <v>0</v>
      </c>
      <c r="E317" s="332">
        <v>0</v>
      </c>
      <c r="F317" s="332">
        <v>300</v>
      </c>
      <c r="G317" s="336">
        <v>200</v>
      </c>
      <c r="H317" s="336">
        <v>100</v>
      </c>
      <c r="I317" s="337">
        <v>0</v>
      </c>
      <c r="J317" s="337">
        <v>0</v>
      </c>
    </row>
    <row r="318" spans="1:10" s="313" customFormat="1" ht="18">
      <c r="A318" s="319">
        <v>2308</v>
      </c>
      <c r="B318" s="320">
        <v>512300</v>
      </c>
      <c r="C318" s="321" t="s">
        <v>593</v>
      </c>
      <c r="D318" s="331"/>
      <c r="E318" s="331"/>
      <c r="F318" s="331">
        <v>0</v>
      </c>
      <c r="G318" s="333"/>
      <c r="H318" s="333"/>
      <c r="I318" s="334"/>
      <c r="J318" s="334"/>
    </row>
    <row r="319" spans="1:10" s="313" customFormat="1" ht="18">
      <c r="A319" s="319">
        <v>2309</v>
      </c>
      <c r="B319" s="320">
        <v>512400</v>
      </c>
      <c r="C319" s="321" t="s">
        <v>594</v>
      </c>
      <c r="D319" s="332"/>
      <c r="E319" s="332"/>
      <c r="F319" s="332"/>
      <c r="G319" s="335"/>
      <c r="H319" s="335"/>
      <c r="I319" s="334"/>
      <c r="J319" s="334"/>
    </row>
    <row r="320" spans="1:10" s="313" customFormat="1" ht="18">
      <c r="A320" s="319">
        <v>2310</v>
      </c>
      <c r="B320" s="320">
        <v>512500</v>
      </c>
      <c r="C320" s="321" t="s">
        <v>595</v>
      </c>
      <c r="D320" s="332"/>
      <c r="E320" s="332"/>
      <c r="F320" s="332"/>
      <c r="G320" s="335"/>
      <c r="H320" s="335"/>
      <c r="I320" s="334"/>
      <c r="J320" s="334"/>
    </row>
    <row r="321" spans="1:10" s="313" customFormat="1" ht="18">
      <c r="A321" s="319">
        <v>2311</v>
      </c>
      <c r="B321" s="320">
        <v>512600</v>
      </c>
      <c r="C321" s="321" t="s">
        <v>596</v>
      </c>
      <c r="D321" s="332"/>
      <c r="E321" s="331"/>
      <c r="F321" s="331"/>
      <c r="G321" s="333"/>
      <c r="H321" s="333"/>
      <c r="I321" s="334"/>
      <c r="J321" s="334"/>
    </row>
    <row r="322" spans="1:10" s="313" customFormat="1" ht="18">
      <c r="A322" s="319">
        <v>2312</v>
      </c>
      <c r="B322" s="320">
        <v>512700</v>
      </c>
      <c r="C322" s="321" t="s">
        <v>597</v>
      </c>
      <c r="D322" s="344"/>
      <c r="E322" s="331"/>
      <c r="F322" s="331"/>
      <c r="G322" s="333"/>
      <c r="H322" s="333"/>
      <c r="I322" s="334"/>
      <c r="J322" s="334"/>
    </row>
    <row r="323" spans="1:10" s="313" customFormat="1" ht="18">
      <c r="A323" s="319">
        <v>2313</v>
      </c>
      <c r="B323" s="320">
        <v>512800</v>
      </c>
      <c r="C323" s="321" t="s">
        <v>598</v>
      </c>
      <c r="D323" s="331"/>
      <c r="E323" s="332"/>
      <c r="F323" s="332"/>
      <c r="G323" s="335"/>
      <c r="H323" s="335"/>
      <c r="I323" s="334"/>
      <c r="J323" s="334"/>
    </row>
    <row r="324" spans="1:10" s="313" customFormat="1" ht="18">
      <c r="A324" s="319">
        <v>2314</v>
      </c>
      <c r="B324" s="320">
        <v>512900</v>
      </c>
      <c r="C324" s="321" t="s">
        <v>599</v>
      </c>
      <c r="D324" s="332"/>
      <c r="E324" s="332"/>
      <c r="F324" s="332"/>
      <c r="G324" s="335"/>
      <c r="H324" s="335"/>
      <c r="I324" s="334"/>
      <c r="J324" s="334"/>
    </row>
    <row r="325" spans="1:10" s="313" customFormat="1" ht="18">
      <c r="A325" s="315">
        <v>2315</v>
      </c>
      <c r="B325" s="316">
        <v>513000</v>
      </c>
      <c r="C325" s="329" t="s">
        <v>600</v>
      </c>
      <c r="D325" s="332"/>
      <c r="E325" s="332"/>
      <c r="F325" s="332"/>
      <c r="G325" s="345"/>
      <c r="H325" s="345"/>
      <c r="I325" s="334"/>
      <c r="J325" s="334"/>
    </row>
    <row r="326" spans="1:10" s="313" customFormat="1" ht="18">
      <c r="A326" s="319">
        <v>2316</v>
      </c>
      <c r="B326" s="320">
        <v>513100</v>
      </c>
      <c r="C326" s="321" t="s">
        <v>601</v>
      </c>
      <c r="D326" s="332"/>
      <c r="E326" s="344"/>
      <c r="F326" s="344"/>
      <c r="G326" s="345"/>
      <c r="H326" s="345"/>
      <c r="I326" s="334"/>
      <c r="J326" s="334"/>
    </row>
    <row r="327" spans="1:10" s="313" customFormat="1" ht="18">
      <c r="A327" s="315">
        <v>2317</v>
      </c>
      <c r="B327" s="316">
        <v>514000</v>
      </c>
      <c r="C327" s="317" t="s">
        <v>602</v>
      </c>
      <c r="D327" s="332"/>
      <c r="E327" s="331"/>
      <c r="F327" s="331"/>
      <c r="G327" s="333"/>
      <c r="H327" s="333"/>
      <c r="I327" s="334"/>
      <c r="J327" s="334"/>
    </row>
    <row r="328" spans="1:10" s="313" customFormat="1" ht="18">
      <c r="A328" s="319">
        <v>2318</v>
      </c>
      <c r="B328" s="320">
        <v>514100</v>
      </c>
      <c r="C328" s="321" t="s">
        <v>603</v>
      </c>
      <c r="D328" s="332"/>
      <c r="E328" s="332"/>
      <c r="F328" s="332"/>
      <c r="G328" s="335"/>
      <c r="H328" s="335"/>
      <c r="I328" s="334"/>
      <c r="J328" s="334"/>
    </row>
    <row r="329" spans="1:10" s="313" customFormat="1" ht="18">
      <c r="A329" s="315">
        <v>2319</v>
      </c>
      <c r="B329" s="316">
        <v>515000</v>
      </c>
      <c r="C329" s="317" t="s">
        <v>604</v>
      </c>
      <c r="D329" s="331">
        <v>0</v>
      </c>
      <c r="E329" s="332">
        <v>0</v>
      </c>
      <c r="F329" s="332">
        <v>0</v>
      </c>
      <c r="G329" s="336">
        <v>0</v>
      </c>
      <c r="H329" s="336">
        <v>0</v>
      </c>
      <c r="I329" s="337">
        <v>0</v>
      </c>
      <c r="J329" s="334"/>
    </row>
    <row r="330" spans="1:10" s="313" customFormat="1" ht="18">
      <c r="A330" s="319">
        <v>2320</v>
      </c>
      <c r="B330" s="320">
        <v>515100</v>
      </c>
      <c r="C330" s="321" t="s">
        <v>605</v>
      </c>
      <c r="D330" s="346">
        <v>0</v>
      </c>
      <c r="E330" s="332">
        <v>0</v>
      </c>
      <c r="F330" s="332">
        <v>0</v>
      </c>
      <c r="G330" s="336">
        <v>0</v>
      </c>
      <c r="H330" s="336">
        <v>0</v>
      </c>
      <c r="I330" s="337">
        <v>0</v>
      </c>
      <c r="J330" s="334"/>
    </row>
    <row r="331" spans="1:10" s="313" customFormat="1" ht="18">
      <c r="A331" s="309">
        <v>2321</v>
      </c>
      <c r="B331" s="310">
        <v>520000</v>
      </c>
      <c r="C331" s="311" t="s">
        <v>606</v>
      </c>
      <c r="D331" s="346"/>
      <c r="E331" s="332"/>
      <c r="F331" s="332"/>
      <c r="G331" s="335"/>
      <c r="H331" s="335"/>
      <c r="I331" s="334"/>
      <c r="J331" s="334"/>
    </row>
    <row r="332" spans="1:10" s="313" customFormat="1" ht="18">
      <c r="A332" s="315">
        <v>2322</v>
      </c>
      <c r="B332" s="316">
        <v>521000</v>
      </c>
      <c r="C332" s="317" t="s">
        <v>607</v>
      </c>
      <c r="D332" s="344"/>
      <c r="E332" s="332"/>
      <c r="F332" s="332"/>
      <c r="G332" s="335"/>
      <c r="H332" s="335"/>
      <c r="I332" s="334"/>
      <c r="J332" s="334"/>
    </row>
    <row r="333" spans="1:10" s="313" customFormat="1" ht="18">
      <c r="A333" s="319">
        <v>2323</v>
      </c>
      <c r="B333" s="320">
        <v>521100</v>
      </c>
      <c r="C333" s="321" t="s">
        <v>608</v>
      </c>
      <c r="D333" s="344"/>
      <c r="E333" s="331"/>
      <c r="F333" s="331"/>
      <c r="G333" s="333"/>
      <c r="H333" s="333"/>
      <c r="I333" s="334"/>
      <c r="J333" s="334"/>
    </row>
    <row r="334" spans="1:10" s="313" customFormat="1" ht="18">
      <c r="A334" s="315">
        <v>2324</v>
      </c>
      <c r="B334" s="316">
        <v>522000</v>
      </c>
      <c r="C334" s="317" t="s">
        <v>609</v>
      </c>
      <c r="D334" s="331"/>
      <c r="E334" s="346"/>
      <c r="F334" s="346"/>
      <c r="G334" s="347"/>
      <c r="H334" s="347"/>
      <c r="I334" s="334"/>
      <c r="J334" s="334"/>
    </row>
    <row r="335" spans="1:10" s="313" customFormat="1" ht="18">
      <c r="A335" s="319">
        <v>2325</v>
      </c>
      <c r="B335" s="320">
        <v>522100</v>
      </c>
      <c r="C335" s="321" t="s">
        <v>610</v>
      </c>
      <c r="D335" s="348"/>
      <c r="E335" s="346"/>
      <c r="F335" s="346"/>
      <c r="G335" s="347"/>
      <c r="H335" s="347"/>
      <c r="I335" s="334"/>
      <c r="J335" s="334"/>
    </row>
    <row r="336" spans="1:10" s="313" customFormat="1" ht="18">
      <c r="A336" s="319">
        <v>2326</v>
      </c>
      <c r="B336" s="320">
        <v>522200</v>
      </c>
      <c r="C336" s="321" t="s">
        <v>611</v>
      </c>
      <c r="D336" s="349"/>
      <c r="E336" s="344"/>
      <c r="F336" s="344"/>
      <c r="G336" s="345"/>
      <c r="H336" s="345"/>
      <c r="I336" s="334"/>
      <c r="J336" s="334"/>
    </row>
    <row r="337" spans="1:10" s="313" customFormat="1" ht="18">
      <c r="A337" s="319">
        <v>2327</v>
      </c>
      <c r="B337" s="320">
        <v>522300</v>
      </c>
      <c r="C337" s="321" t="s">
        <v>612</v>
      </c>
      <c r="D337" s="350"/>
      <c r="E337" s="344"/>
      <c r="F337" s="344"/>
      <c r="G337" s="345"/>
      <c r="H337" s="345"/>
      <c r="I337" s="334"/>
      <c r="J337" s="334"/>
    </row>
    <row r="338" spans="1:10" s="313" customFormat="1" ht="18">
      <c r="A338" s="315">
        <v>2328</v>
      </c>
      <c r="B338" s="316">
        <v>523000</v>
      </c>
      <c r="C338" s="317" t="s">
        <v>613</v>
      </c>
      <c r="D338" s="351"/>
      <c r="E338" s="331"/>
      <c r="F338" s="331"/>
      <c r="G338" s="333"/>
      <c r="H338" s="333"/>
      <c r="I338" s="334"/>
      <c r="J338" s="334"/>
    </row>
    <row r="339" spans="1:10" s="313" customFormat="1" ht="18">
      <c r="A339" s="319">
        <v>2329</v>
      </c>
      <c r="B339" s="320">
        <v>523100</v>
      </c>
      <c r="C339" s="321" t="s">
        <v>614</v>
      </c>
      <c r="D339" s="351"/>
      <c r="E339" s="348"/>
      <c r="F339" s="348"/>
      <c r="G339" s="352"/>
      <c r="H339" s="352"/>
      <c r="I339" s="334"/>
      <c r="J339" s="334"/>
    </row>
    <row r="340" spans="1:10" s="313" customFormat="1" ht="18">
      <c r="A340" s="309">
        <v>2330</v>
      </c>
      <c r="B340" s="310">
        <v>530000</v>
      </c>
      <c r="C340" s="311" t="s">
        <v>615</v>
      </c>
      <c r="D340" s="351"/>
      <c r="E340" s="349"/>
      <c r="F340" s="349"/>
      <c r="G340" s="353"/>
      <c r="H340" s="353"/>
      <c r="I340" s="354"/>
      <c r="J340" s="354"/>
    </row>
    <row r="341" spans="1:10" ht="17.25">
      <c r="A341" s="315">
        <v>2331</v>
      </c>
      <c r="B341" s="316">
        <v>531000</v>
      </c>
      <c r="C341" s="317" t="s">
        <v>616</v>
      </c>
      <c r="D341" s="351"/>
      <c r="E341" s="350"/>
      <c r="F341" s="350"/>
      <c r="G341" s="355"/>
      <c r="H341" s="355"/>
      <c r="I341" s="356"/>
      <c r="J341" s="356"/>
    </row>
    <row r="342" spans="1:10" ht="17.25">
      <c r="A342" s="319">
        <v>2332</v>
      </c>
      <c r="B342" s="320">
        <v>531100</v>
      </c>
      <c r="C342" s="321" t="s">
        <v>617</v>
      </c>
      <c r="D342" s="351"/>
      <c r="E342" s="351"/>
      <c r="F342" s="351"/>
      <c r="G342" s="351"/>
      <c r="H342" s="351"/>
      <c r="I342" s="351"/>
      <c r="J342" s="351"/>
    </row>
    <row r="343" spans="1:10" ht="17.25">
      <c r="A343" s="309">
        <v>2333</v>
      </c>
      <c r="B343" s="310">
        <v>540000</v>
      </c>
      <c r="C343" s="311" t="s">
        <v>618</v>
      </c>
      <c r="D343" s="351">
        <v>0</v>
      </c>
      <c r="E343" s="351">
        <v>0</v>
      </c>
      <c r="F343" s="351">
        <v>0</v>
      </c>
      <c r="G343" s="351">
        <v>0</v>
      </c>
      <c r="H343" s="351">
        <v>0</v>
      </c>
      <c r="I343" s="351">
        <v>0</v>
      </c>
      <c r="J343" s="351">
        <v>0</v>
      </c>
    </row>
    <row r="344" spans="1:10" ht="17.25">
      <c r="A344" s="315">
        <v>2334</v>
      </c>
      <c r="B344" s="316">
        <v>541000</v>
      </c>
      <c r="C344" s="317" t="s">
        <v>619</v>
      </c>
      <c r="D344" s="351">
        <v>0</v>
      </c>
      <c r="E344" s="351">
        <v>0</v>
      </c>
      <c r="F344" s="351">
        <v>0</v>
      </c>
      <c r="G344" s="351">
        <v>0</v>
      </c>
      <c r="H344" s="351">
        <v>0</v>
      </c>
      <c r="I344" s="351">
        <v>0</v>
      </c>
      <c r="J344" s="351">
        <v>0</v>
      </c>
    </row>
    <row r="345" spans="1:10" ht="17.25">
      <c r="A345" s="319">
        <v>2335</v>
      </c>
      <c r="B345" s="320">
        <v>541100</v>
      </c>
      <c r="C345" s="321" t="s">
        <v>620</v>
      </c>
      <c r="D345" s="351">
        <v>0</v>
      </c>
      <c r="E345" s="351">
        <v>0</v>
      </c>
      <c r="F345" s="351">
        <v>0</v>
      </c>
      <c r="G345" s="351">
        <v>0</v>
      </c>
      <c r="H345" s="351">
        <v>0</v>
      </c>
      <c r="I345" s="351">
        <v>0</v>
      </c>
      <c r="J345" s="351">
        <v>0</v>
      </c>
    </row>
    <row r="346" spans="1:10" ht="17.25">
      <c r="A346" s="315">
        <v>2336</v>
      </c>
      <c r="B346" s="316">
        <v>542000</v>
      </c>
      <c r="C346" s="317" t="s">
        <v>621</v>
      </c>
      <c r="D346" s="351"/>
      <c r="E346" s="351"/>
      <c r="F346" s="351"/>
      <c r="G346" s="356"/>
      <c r="H346" s="356"/>
      <c r="I346" s="356"/>
      <c r="J346" s="356"/>
    </row>
    <row r="347" spans="1:10" ht="17.25">
      <c r="A347" s="319">
        <v>2337</v>
      </c>
      <c r="B347" s="320">
        <v>542100</v>
      </c>
      <c r="C347" s="321" t="s">
        <v>622</v>
      </c>
      <c r="D347" s="351"/>
      <c r="E347" s="351"/>
      <c r="F347" s="351"/>
      <c r="G347" s="356"/>
      <c r="H347" s="356"/>
      <c r="I347" s="356"/>
      <c r="J347" s="356"/>
    </row>
    <row r="348" spans="1:10" ht="17.25">
      <c r="A348" s="315">
        <v>2338</v>
      </c>
      <c r="B348" s="316">
        <v>543000</v>
      </c>
      <c r="C348" s="317" t="s">
        <v>623</v>
      </c>
      <c r="D348" s="351"/>
      <c r="E348" s="351"/>
      <c r="F348" s="351"/>
      <c r="G348" s="356"/>
      <c r="H348" s="356"/>
      <c r="I348" s="356"/>
      <c r="J348" s="356"/>
    </row>
    <row r="349" spans="1:10" ht="17.25">
      <c r="A349" s="319">
        <v>2339</v>
      </c>
      <c r="B349" s="320">
        <v>543100</v>
      </c>
      <c r="C349" s="321" t="s">
        <v>624</v>
      </c>
      <c r="D349" s="351"/>
      <c r="E349" s="351"/>
      <c r="F349" s="351"/>
      <c r="G349" s="356"/>
      <c r="H349" s="356"/>
      <c r="I349" s="356"/>
      <c r="J349" s="356"/>
    </row>
    <row r="350" spans="1:10" ht="17.25">
      <c r="A350" s="319">
        <v>2340</v>
      </c>
      <c r="B350" s="320">
        <v>543200</v>
      </c>
      <c r="C350" s="321" t="s">
        <v>625</v>
      </c>
      <c r="D350" s="351"/>
      <c r="E350" s="351"/>
      <c r="F350" s="351"/>
      <c r="G350" s="356"/>
      <c r="H350" s="356"/>
      <c r="I350" s="356"/>
      <c r="J350" s="356"/>
    </row>
    <row r="351" spans="1:10" ht="33.75">
      <c r="A351" s="309">
        <v>2341</v>
      </c>
      <c r="B351" s="310">
        <v>550000</v>
      </c>
      <c r="C351" s="311" t="s">
        <v>626</v>
      </c>
      <c r="D351" s="351"/>
      <c r="E351" s="351"/>
      <c r="F351" s="351"/>
      <c r="G351" s="356"/>
      <c r="H351" s="356"/>
      <c r="I351" s="356"/>
      <c r="J351" s="356"/>
    </row>
    <row r="352" spans="1:10" ht="33.75">
      <c r="A352" s="315">
        <v>2342</v>
      </c>
      <c r="B352" s="316">
        <v>551000</v>
      </c>
      <c r="C352" s="317" t="s">
        <v>627</v>
      </c>
      <c r="D352" s="351"/>
      <c r="E352" s="351"/>
      <c r="F352" s="351"/>
      <c r="G352" s="356"/>
      <c r="H352" s="356"/>
      <c r="I352" s="356"/>
      <c r="J352" s="356"/>
    </row>
    <row r="353" spans="1:10" ht="24">
      <c r="A353" s="319">
        <v>2343</v>
      </c>
      <c r="B353" s="320">
        <v>551100</v>
      </c>
      <c r="C353" s="321" t="s">
        <v>628</v>
      </c>
      <c r="D353" s="351"/>
      <c r="E353" s="351"/>
      <c r="F353" s="351"/>
      <c r="G353" s="356"/>
      <c r="H353" s="356"/>
      <c r="I353" s="356"/>
      <c r="J353" s="356"/>
    </row>
    <row r="354" spans="1:10" ht="17.25">
      <c r="A354" s="319"/>
      <c r="B354" s="357"/>
      <c r="C354" s="358" t="s">
        <v>629</v>
      </c>
      <c r="D354" s="351"/>
      <c r="E354" s="351"/>
      <c r="F354" s="351"/>
      <c r="G354" s="356"/>
      <c r="H354" s="356"/>
      <c r="I354" s="356"/>
      <c r="J354" s="356"/>
    </row>
    <row r="355" spans="1:10" ht="22.5">
      <c r="A355" s="309">
        <v>2344</v>
      </c>
      <c r="B355" s="359"/>
      <c r="C355" s="311" t="s">
        <v>630</v>
      </c>
      <c r="D355" s="351">
        <v>0</v>
      </c>
      <c r="E355" s="351">
        <v>0</v>
      </c>
      <c r="F355" s="351">
        <v>0</v>
      </c>
      <c r="G355" s="351">
        <v>0</v>
      </c>
      <c r="H355" s="351">
        <v>0</v>
      </c>
      <c r="I355" s="351">
        <v>0</v>
      </c>
      <c r="J355" s="351">
        <v>0</v>
      </c>
    </row>
    <row r="356" spans="1:10" ht="22.5">
      <c r="A356" s="309">
        <v>2345</v>
      </c>
      <c r="B356" s="359"/>
      <c r="C356" s="311" t="s">
        <v>631</v>
      </c>
      <c r="D356" s="351"/>
      <c r="E356" s="351"/>
      <c r="F356" s="351"/>
      <c r="G356" s="356"/>
      <c r="H356" s="356"/>
      <c r="I356" s="356"/>
      <c r="J356" s="356"/>
    </row>
    <row r="357" spans="1:10" ht="22.5">
      <c r="A357" s="315">
        <v>2346</v>
      </c>
      <c r="B357" s="360"/>
      <c r="C357" s="317" t="s">
        <v>632</v>
      </c>
      <c r="D357" s="351"/>
      <c r="E357" s="351"/>
      <c r="F357" s="351"/>
      <c r="G357" s="356"/>
      <c r="H357" s="356"/>
      <c r="I357" s="356"/>
      <c r="J357" s="356"/>
    </row>
    <row r="358" spans="1:10" ht="24">
      <c r="A358" s="361">
        <v>2347</v>
      </c>
      <c r="B358" s="362"/>
      <c r="C358" s="326" t="s">
        <v>633</v>
      </c>
      <c r="D358" s="351"/>
      <c r="E358" s="351"/>
      <c r="F358" s="351"/>
      <c r="G358" s="356"/>
      <c r="H358" s="356"/>
      <c r="I358" s="356"/>
      <c r="J358" s="356"/>
    </row>
    <row r="359" spans="1:10" ht="24">
      <c r="A359" s="361">
        <v>2348</v>
      </c>
      <c r="B359" s="362"/>
      <c r="C359" s="326" t="s">
        <v>634</v>
      </c>
      <c r="D359" s="351"/>
      <c r="E359" s="351"/>
      <c r="F359" s="351"/>
      <c r="G359" s="356"/>
      <c r="H359" s="356"/>
      <c r="I359" s="356"/>
      <c r="J359" s="356"/>
    </row>
    <row r="360" spans="1:10" ht="24">
      <c r="A360" s="361">
        <v>2349</v>
      </c>
      <c r="B360" s="362"/>
      <c r="C360" s="326" t="s">
        <v>635</v>
      </c>
      <c r="D360" s="351"/>
      <c r="E360" s="351"/>
      <c r="F360" s="351"/>
      <c r="G360" s="356"/>
      <c r="H360" s="356"/>
      <c r="I360" s="356"/>
      <c r="J360" s="356"/>
    </row>
    <row r="361" spans="1:10" ht="24">
      <c r="A361" s="361">
        <v>2350</v>
      </c>
      <c r="B361" s="362"/>
      <c r="C361" s="326" t="s">
        <v>636</v>
      </c>
      <c r="D361" s="351"/>
      <c r="E361" s="351"/>
      <c r="F361" s="351"/>
      <c r="G361" s="356"/>
      <c r="H361" s="356"/>
      <c r="I361" s="356"/>
      <c r="J361" s="356"/>
    </row>
    <row r="362" spans="1:10" ht="24">
      <c r="A362" s="361">
        <v>2351</v>
      </c>
      <c r="B362" s="362"/>
      <c r="C362" s="326" t="s">
        <v>637</v>
      </c>
      <c r="D362" s="351"/>
      <c r="E362" s="351"/>
      <c r="F362" s="351"/>
      <c r="G362" s="356"/>
      <c r="H362" s="356"/>
      <c r="I362" s="356"/>
      <c r="J362" s="356"/>
    </row>
    <row r="363" spans="1:10" ht="22.5">
      <c r="A363" s="315">
        <v>2352</v>
      </c>
      <c r="B363" s="360"/>
      <c r="C363" s="317" t="s">
        <v>638</v>
      </c>
      <c r="D363" s="351">
        <v>0</v>
      </c>
      <c r="E363" s="351">
        <v>0</v>
      </c>
      <c r="F363" s="351">
        <v>0</v>
      </c>
      <c r="G363" s="351">
        <v>0</v>
      </c>
      <c r="H363" s="351">
        <v>0</v>
      </c>
      <c r="I363" s="351">
        <v>0</v>
      </c>
      <c r="J363" s="351">
        <v>0</v>
      </c>
    </row>
    <row r="364" spans="1:10" ht="24">
      <c r="A364" s="361">
        <v>2353</v>
      </c>
      <c r="B364" s="362"/>
      <c r="C364" s="326" t="s">
        <v>639</v>
      </c>
      <c r="D364" s="351">
        <v>0</v>
      </c>
      <c r="E364" s="351">
        <v>0</v>
      </c>
      <c r="F364" s="351">
        <v>0</v>
      </c>
      <c r="G364" s="351">
        <v>0</v>
      </c>
      <c r="H364" s="351">
        <v>0</v>
      </c>
      <c r="I364" s="351">
        <v>0</v>
      </c>
      <c r="J364" s="351">
        <v>0</v>
      </c>
    </row>
    <row r="365" spans="1:10" ht="24">
      <c r="A365" s="361">
        <v>2354</v>
      </c>
      <c r="B365" s="362"/>
      <c r="C365" s="326" t="s">
        <v>640</v>
      </c>
      <c r="D365" s="351"/>
      <c r="E365" s="351"/>
      <c r="F365" s="351"/>
      <c r="G365" s="351"/>
      <c r="H365" s="351"/>
      <c r="I365" s="351"/>
      <c r="J365" s="351"/>
    </row>
    <row r="366" spans="1:10" ht="22.5" customHeight="1">
      <c r="A366" s="309">
        <v>2355</v>
      </c>
      <c r="B366" s="310">
        <v>321121</v>
      </c>
      <c r="C366" s="363" t="s">
        <v>641</v>
      </c>
      <c r="D366" s="351">
        <v>0</v>
      </c>
      <c r="E366" s="351">
        <v>0</v>
      </c>
      <c r="F366" s="351">
        <v>0</v>
      </c>
      <c r="G366" s="351">
        <v>0</v>
      </c>
      <c r="H366" s="351">
        <v>0</v>
      </c>
      <c r="I366" s="351">
        <v>0</v>
      </c>
      <c r="J366" s="351">
        <v>0</v>
      </c>
    </row>
    <row r="367" spans="1:10" ht="17.25">
      <c r="A367" s="309">
        <v>2356</v>
      </c>
      <c r="B367" s="310">
        <v>321122</v>
      </c>
      <c r="C367" s="363" t="s">
        <v>642</v>
      </c>
      <c r="D367" s="351">
        <v>0</v>
      </c>
      <c r="E367" s="351">
        <v>0</v>
      </c>
      <c r="F367" s="351"/>
      <c r="G367" s="351">
        <v>0</v>
      </c>
      <c r="H367" s="351">
        <v>0</v>
      </c>
      <c r="I367" s="351"/>
      <c r="J367" s="351">
        <v>0</v>
      </c>
    </row>
    <row r="368" spans="1:10" ht="22.5">
      <c r="A368" s="309">
        <v>2357</v>
      </c>
      <c r="B368" s="359"/>
      <c r="C368" s="363" t="s">
        <v>643</v>
      </c>
      <c r="D368" s="351">
        <v>0</v>
      </c>
      <c r="E368" s="351">
        <v>0</v>
      </c>
      <c r="F368" s="351">
        <v>850</v>
      </c>
      <c r="G368" s="351">
        <v>0</v>
      </c>
      <c r="H368" s="351"/>
      <c r="I368" s="351">
        <v>0</v>
      </c>
      <c r="J368" s="351">
        <v>850</v>
      </c>
    </row>
    <row r="369" spans="1:10" ht="17.25">
      <c r="A369" s="361">
        <v>2358</v>
      </c>
      <c r="B369" s="357"/>
      <c r="C369" s="364" t="s">
        <v>644</v>
      </c>
      <c r="D369" s="351"/>
      <c r="E369" s="351"/>
      <c r="F369" s="351"/>
      <c r="G369" s="356"/>
      <c r="H369" s="356"/>
      <c r="I369" s="356"/>
      <c r="J369" s="356"/>
    </row>
    <row r="370" spans="1:10" ht="17.25">
      <c r="A370" s="365">
        <v>2359</v>
      </c>
      <c r="B370" s="366"/>
      <c r="C370" s="367" t="s">
        <v>645</v>
      </c>
      <c r="D370" s="351"/>
      <c r="E370" s="351"/>
      <c r="F370" s="351">
        <v>850</v>
      </c>
      <c r="G370" s="356"/>
      <c r="H370" s="356"/>
      <c r="I370" s="356"/>
      <c r="J370" s="356">
        <v>850</v>
      </c>
    </row>
  </sheetData>
  <sheetProtection selectLockedCells="1" selectUnlockedCells="1"/>
  <mergeCells count="5">
    <mergeCell ref="A4:J4"/>
    <mergeCell ref="A6:J6"/>
    <mergeCell ref="B8:B9"/>
    <mergeCell ref="C8:C9"/>
    <mergeCell ref="D8:J8"/>
  </mergeCells>
  <conditionalFormatting sqref="D57:H57 D67:H67 D77:H77 D102:H102 D107:H107 D111:H111 D114:H115 D122:H122 D129:H129 D132:H132 D139 D159 D204 D219 D243 D256 D274:D275 D297 D306 D309 D317 D321:D322 D332:D334 E139:H141 E163:H163 E208:H208 E223:H223 E247:H247 E260:H260 E278:H279 E301:H301 E310:H310 E313:H313 E321:H321 E325:H326 E336:H338 D11:H13">
    <cfRule type="cellIs" priority="8" dxfId="0" operator="equal" stopIfTrue="1">
      <formula>0</formula>
    </cfRule>
  </conditionalFormatting>
  <conditionalFormatting sqref="D14:H14 D18:H18 D20:H20 D27:H27 D33:H33 D40:H40 D43:H43 D50:H50 D58:H58 D63:H63 D68 D71:H71 D74:H74 D78:H78 D85 D90:H90 D97:H97 D100:H100 D103:H103 D105:H105 D108:H108 D112:H112 D116:H116 D118:H118 D120:H120 D123:H123 D125:H125 D127:H127 D130:H130 D133:H133 D135:H135 D137:H137 D140 D144:H144 D146 D151 D153 D155:H155 D157:H157 D160 D168 D174 D183 D191 D194 D205 D209:H209 D211 D213:H213 D217:H217 D220 D230 D237 D239 D244 D247 D250 D253 D257:H257 D260 D263 D266 D269 D272 D276:H276 D281 D291 D293 D295:H295 D298 D300 D304:H304 D307 D310 D312 D314:H314 D318:H318 D323 D329 E142:H142 E148:H148 E150:H150 E159:H159 E161:H161 E164:H164 E172:H172 E178:H178 E187:H187 E195:H195 E198:H198 E215:H215 E221:H221 E224:H224 E234:H234 E241:H241 E243:H243 E248:H248 E251:H251 E254:H254 E261:H261 E264:H264 E267:H267 E270:H270 E273:H273 E280:H280 E285:H285 E297:H297 E299:H299 E302:H302 E308:H308 E311:H311 E316:H316 E322:H322 E327:H327 E333:H333">
    <cfRule type="cellIs" priority="9" dxfId="4" operator="equal" stopIfTrue="1">
      <formula>0</formula>
    </cfRule>
  </conditionalFormatting>
  <conditionalFormatting sqref="D57:H57 D67:H67 D77:H77 D102:H102 D107:H107 D114:H115 D122:H122 D129:H129 D132:H132 D139 D159 D204 D219 D243 D256 D274:D275 D297 D306 D309 D317 D321:D322 D332:D334 E139:H141 E163:H163 E208:H208 E223:H223 E247:H247 E260:H260 E278:H279 E301:H301 E310:H310 E313:H313 E321:H321 E325:H326 E336:H338 D111:H111 D11:H13">
    <cfRule type="cellIs" priority="7" dxfId="0" operator="equal" stopIfTrue="1">
      <formula>0</formula>
    </cfRule>
  </conditionalFormatting>
  <conditionalFormatting sqref="D14:H14 D18:H18 D20:H20 D27:H27 D33:H33 D40:H40 D43:H43 D50:H50 D58:H58 D63:H63 D68 D71:H71 D74:H74 D78:H78 D85 D90:H90 D97:H97 D100:H100 D103:H103 D105:H105 D108:H108 D112:H112 D116:H116 D118:H118 D120:H120 D123:H123 D125:H125 D127:H127 D130:H130 D133:H133 D135:H135 D137:H137 D140 D144:H144 D146 D151 D153 D155:H155 D157:H157 D160 D168 D174 D183 D191 D194 D205 D209:H209 D211 D213:H213 D217:H217 D220 D230 D237 D239 D244 D247 D250 D253 D257:H257 D260 D263 D266 D269 D272 D276:H276 D281 D291 D293 D295:H295 D298 D300 D304:H304 D307 D310 D312 D314:H314 D318:H318 D323 D329 E142:H142 E148:H148 E150:H150 E159:H159 E161:H161 E164:H164 E172:H172 E178:H178 E187:H187 E195:H195 E198:H198 E215:H215 E221:H221 E224:H224 E234:H234 E241:H241 E243:H243 E248:H248 E251:H251 E254:H254 E261:H261 E264:H264 E267:H267 E270:H270 E273:H273 E280:H280 E285:H285 E297:H297 E299:H299 E302:H302 E308:H308 E311:H311 E316:H316 E322:H322 E327:H327 E333:H333">
    <cfRule type="cellIs" priority="6" dxfId="4" operator="equal" stopIfTrue="1">
      <formula>0</formula>
    </cfRule>
  </conditionalFormatting>
  <conditionalFormatting sqref="F112:H112">
    <cfRule type="cellIs" priority="5" dxfId="0" operator="equal" stopIfTrue="1">
      <formula>0</formula>
    </cfRule>
  </conditionalFormatting>
  <conditionalFormatting sqref="F113:H113">
    <cfRule type="cellIs" priority="4" dxfId="0" operator="equal" stopIfTrue="1">
      <formula>0</formula>
    </cfRule>
  </conditionalFormatting>
  <conditionalFormatting sqref="G309:H309">
    <cfRule type="cellIs" priority="3" dxfId="4" operator="equal" stopIfTrue="1">
      <formula>0</formula>
    </cfRule>
  </conditionalFormatting>
  <conditionalFormatting sqref="G12:H12">
    <cfRule type="cellIs" priority="2" dxfId="4" operator="equal" stopIfTrue="1">
      <formula>0</formula>
    </cfRule>
  </conditionalFormatting>
  <conditionalFormatting sqref="G12:H12">
    <cfRule type="cellIs" priority="1" dxfId="0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E337:H340 D30 D31:H55 D56 D57:H61 D62 D63:H67 D68 D69:H84 D85 D217:H336 D126 D127:H161 D162:D172 E163:H170 E172:H172 D173:H185 D186:D187 E187:H187 D188:H215 D216 D86:H125 D11:H29">
      <formula1>0</formula1>
      <formula2>999999999999</formula2>
    </dataValidation>
  </dataValidations>
  <printOptions/>
  <pageMargins left="1.12" right="0.31" top="0.7480314960629921" bottom="0.7480314960629921" header="0.5118110236220472" footer="0.5118110236220472"/>
  <pageSetup fitToHeight="10" fitToWidth="1" horizontalDpi="300" verticalDpi="300" orientation="portrait" paperSize="9" scale="3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G285"/>
  <sheetViews>
    <sheetView zoomScale="89" zoomScaleNormal="89" zoomScalePageLayoutView="0" workbookViewId="0" topLeftCell="A93">
      <selection activeCell="D106" sqref="D106:E285"/>
    </sheetView>
  </sheetViews>
  <sheetFormatPr defaultColWidth="9.140625" defaultRowHeight="12.75"/>
  <cols>
    <col min="3" max="3" width="30.7109375" style="0" customWidth="1"/>
    <col min="4" max="4" width="15.7109375" style="136" customWidth="1"/>
    <col min="5" max="7" width="15.7109375" style="0" customWidth="1"/>
  </cols>
  <sheetData>
    <row r="4" ht="15">
      <c r="A4" s="368" t="s">
        <v>1875</v>
      </c>
    </row>
    <row r="5" ht="15">
      <c r="A5" s="368"/>
    </row>
    <row r="6" ht="15">
      <c r="A6" s="368" t="s">
        <v>1876</v>
      </c>
    </row>
    <row r="7" ht="15">
      <c r="A7" s="368"/>
    </row>
    <row r="8" ht="35.25" customHeight="1">
      <c r="A8" s="369"/>
    </row>
    <row r="9" spans="1:7" ht="14.25" customHeight="1">
      <c r="A9" s="653" t="s">
        <v>2079</v>
      </c>
      <c r="B9" s="653"/>
      <c r="C9" s="653"/>
      <c r="D9" s="653"/>
      <c r="E9" s="653"/>
      <c r="F9" s="653"/>
      <c r="G9" s="653"/>
    </row>
    <row r="10" ht="15">
      <c r="A10" s="369"/>
    </row>
    <row r="11" spans="1:7" ht="15">
      <c r="A11" s="654" t="s">
        <v>1884</v>
      </c>
      <c r="B11" s="654"/>
      <c r="C11" s="654"/>
      <c r="D11" s="654"/>
      <c r="E11" s="654"/>
      <c r="F11" s="654"/>
      <c r="G11" s="654"/>
    </row>
    <row r="12" ht="12.75">
      <c r="A12" s="370"/>
    </row>
    <row r="13" spans="1:7" ht="14.25" customHeight="1">
      <c r="A13" s="655" t="s">
        <v>647</v>
      </c>
      <c r="B13" s="655"/>
      <c r="C13" s="655"/>
      <c r="D13" s="655"/>
      <c r="E13" s="655"/>
      <c r="F13" s="655"/>
      <c r="G13" s="655"/>
    </row>
    <row r="14" spans="1:7" ht="24" customHeight="1">
      <c r="A14" s="656" t="s">
        <v>648</v>
      </c>
      <c r="B14" s="656" t="s">
        <v>285</v>
      </c>
      <c r="C14" s="656" t="s">
        <v>91</v>
      </c>
      <c r="D14" s="657" t="s">
        <v>1885</v>
      </c>
      <c r="E14" s="656" t="s">
        <v>1886</v>
      </c>
      <c r="F14" s="656"/>
      <c r="G14" s="656"/>
    </row>
    <row r="15" spans="1:7" ht="22.5" customHeight="1">
      <c r="A15" s="656"/>
      <c r="B15" s="656"/>
      <c r="C15" s="656"/>
      <c r="D15" s="657"/>
      <c r="E15" s="656" t="s">
        <v>649</v>
      </c>
      <c r="F15" s="656" t="s">
        <v>650</v>
      </c>
      <c r="G15" s="371" t="s">
        <v>651</v>
      </c>
    </row>
    <row r="16" spans="1:7" ht="12.75">
      <c r="A16" s="656"/>
      <c r="B16" s="656"/>
      <c r="C16" s="656"/>
      <c r="D16" s="657"/>
      <c r="E16" s="656"/>
      <c r="F16" s="656"/>
      <c r="G16" s="371" t="s">
        <v>652</v>
      </c>
    </row>
    <row r="17" spans="1:7" ht="14.25" customHeight="1">
      <c r="A17" s="371">
        <v>1</v>
      </c>
      <c r="B17" s="371">
        <v>2</v>
      </c>
      <c r="C17" s="371">
        <v>3</v>
      </c>
      <c r="D17" s="372">
        <v>4</v>
      </c>
      <c r="E17" s="371">
        <v>5</v>
      </c>
      <c r="F17" s="371">
        <v>6</v>
      </c>
      <c r="G17" s="371">
        <v>7</v>
      </c>
    </row>
    <row r="18" spans="1:7" ht="13.5">
      <c r="A18" s="371" t="s">
        <v>653</v>
      </c>
      <c r="B18" s="371"/>
      <c r="C18" s="373" t="s">
        <v>654</v>
      </c>
      <c r="D18" s="374"/>
      <c r="E18" s="375"/>
      <c r="F18" s="375"/>
      <c r="G18" s="375"/>
    </row>
    <row r="19" spans="1:7" ht="15" customHeight="1">
      <c r="A19" s="658" t="s">
        <v>655</v>
      </c>
      <c r="B19" s="656">
        <v>0</v>
      </c>
      <c r="C19" s="377" t="s">
        <v>656</v>
      </c>
      <c r="D19" s="657">
        <v>103316</v>
      </c>
      <c r="E19" s="659">
        <v>223345</v>
      </c>
      <c r="F19" s="659">
        <v>15183</v>
      </c>
      <c r="G19" s="659">
        <v>208162</v>
      </c>
    </row>
    <row r="20" spans="1:7" ht="12.75">
      <c r="A20" s="658"/>
      <c r="B20" s="656"/>
      <c r="C20" s="377" t="s">
        <v>657</v>
      </c>
      <c r="D20" s="657"/>
      <c r="E20" s="659"/>
      <c r="F20" s="659"/>
      <c r="G20" s="659"/>
    </row>
    <row r="21" spans="1:7" ht="36" customHeight="1">
      <c r="A21" s="658" t="s">
        <v>658</v>
      </c>
      <c r="B21" s="656">
        <v>10000</v>
      </c>
      <c r="C21" s="377" t="s">
        <v>659</v>
      </c>
      <c r="D21" s="657"/>
      <c r="E21" s="659"/>
      <c r="F21" s="659"/>
      <c r="G21" s="659"/>
    </row>
    <row r="22" spans="1:7" ht="22.5">
      <c r="A22" s="658"/>
      <c r="B22" s="656"/>
      <c r="C22" s="377" t="s">
        <v>660</v>
      </c>
      <c r="D22" s="657"/>
      <c r="E22" s="659"/>
      <c r="F22" s="659"/>
      <c r="G22" s="659"/>
    </row>
    <row r="23" spans="1:7" ht="15" customHeight="1">
      <c r="A23" s="658" t="s">
        <v>661</v>
      </c>
      <c r="B23" s="656">
        <v>11000</v>
      </c>
      <c r="C23" s="377" t="s">
        <v>662</v>
      </c>
      <c r="D23" s="657">
        <v>88611</v>
      </c>
      <c r="E23" s="659">
        <v>201191</v>
      </c>
      <c r="F23" s="659">
        <v>7734</v>
      </c>
      <c r="G23" s="659">
        <v>193457</v>
      </c>
    </row>
    <row r="24" spans="1:7" ht="12.75">
      <c r="A24" s="658"/>
      <c r="B24" s="656"/>
      <c r="C24" s="377" t="s">
        <v>663</v>
      </c>
      <c r="D24" s="657"/>
      <c r="E24" s="659"/>
      <c r="F24" s="659"/>
      <c r="G24" s="659"/>
    </row>
    <row r="25" spans="1:7" ht="30.75">
      <c r="A25" s="379" t="s">
        <v>664</v>
      </c>
      <c r="B25" s="375">
        <v>11100</v>
      </c>
      <c r="C25" s="380" t="s">
        <v>665</v>
      </c>
      <c r="D25" s="378">
        <v>88611</v>
      </c>
      <c r="E25" s="378">
        <v>200891</v>
      </c>
      <c r="F25" s="378">
        <v>7734</v>
      </c>
      <c r="G25" s="378">
        <v>193157</v>
      </c>
    </row>
    <row r="26" spans="1:7" ht="14.25" customHeight="1">
      <c r="A26" s="379" t="s">
        <v>666</v>
      </c>
      <c r="B26" s="375">
        <v>11200</v>
      </c>
      <c r="C26" s="380" t="s">
        <v>667</v>
      </c>
      <c r="D26" s="378"/>
      <c r="E26" s="378">
        <v>300</v>
      </c>
      <c r="F26" s="378"/>
      <c r="G26" s="378">
        <v>300</v>
      </c>
    </row>
    <row r="27" spans="1:7" ht="30.75">
      <c r="A27" s="379" t="s">
        <v>668</v>
      </c>
      <c r="B27" s="375">
        <v>11300</v>
      </c>
      <c r="C27" s="380" t="s">
        <v>601</v>
      </c>
      <c r="D27" s="567"/>
      <c r="E27" s="375"/>
      <c r="F27" s="375"/>
      <c r="G27" s="375"/>
    </row>
    <row r="28" spans="1:7" ht="30">
      <c r="A28" s="376" t="s">
        <v>669</v>
      </c>
      <c r="B28" s="371">
        <v>12000</v>
      </c>
      <c r="C28" s="377" t="s">
        <v>670</v>
      </c>
      <c r="D28" s="567"/>
      <c r="E28" s="375"/>
      <c r="F28" s="375"/>
      <c r="G28" s="375"/>
    </row>
    <row r="29" spans="1:7" ht="30.75">
      <c r="A29" s="379" t="s">
        <v>671</v>
      </c>
      <c r="B29" s="375">
        <v>12100</v>
      </c>
      <c r="C29" s="380" t="s">
        <v>603</v>
      </c>
      <c r="D29" s="567"/>
      <c r="E29" s="375"/>
      <c r="F29" s="375"/>
      <c r="G29" s="375"/>
    </row>
    <row r="30" spans="1:7" ht="30">
      <c r="A30" s="376" t="s">
        <v>672</v>
      </c>
      <c r="B30" s="371">
        <v>13000</v>
      </c>
      <c r="C30" s="377" t="s">
        <v>673</v>
      </c>
      <c r="D30" s="568"/>
      <c r="E30" s="375"/>
      <c r="F30" s="375"/>
      <c r="G30" s="375"/>
    </row>
    <row r="31" spans="1:7" ht="30.75">
      <c r="A31" s="379" t="s">
        <v>674</v>
      </c>
      <c r="B31" s="375">
        <v>13100</v>
      </c>
      <c r="C31" s="380" t="s">
        <v>617</v>
      </c>
      <c r="D31" s="567"/>
      <c r="E31" s="375"/>
      <c r="F31" s="375"/>
      <c r="G31" s="375"/>
    </row>
    <row r="32" spans="1:7" ht="15" customHeight="1">
      <c r="A32" s="658" t="s">
        <v>675</v>
      </c>
      <c r="B32" s="656">
        <v>14000</v>
      </c>
      <c r="C32" s="377" t="s">
        <v>676</v>
      </c>
      <c r="D32" s="657">
        <v>825</v>
      </c>
      <c r="E32" s="659">
        <v>825</v>
      </c>
      <c r="F32" s="659"/>
      <c r="G32" s="659">
        <v>825</v>
      </c>
    </row>
    <row r="33" spans="1:7" ht="12.75">
      <c r="A33" s="658"/>
      <c r="B33" s="656"/>
      <c r="C33" s="377" t="s">
        <v>677</v>
      </c>
      <c r="D33" s="657"/>
      <c r="E33" s="659"/>
      <c r="F33" s="659"/>
      <c r="G33" s="659"/>
    </row>
    <row r="34" spans="1:7" ht="30.75">
      <c r="A34" s="379" t="s">
        <v>678</v>
      </c>
      <c r="B34" s="375">
        <v>14100</v>
      </c>
      <c r="C34" s="380" t="s">
        <v>679</v>
      </c>
      <c r="D34" s="378"/>
      <c r="E34" s="378"/>
      <c r="F34" s="378"/>
      <c r="G34" s="378"/>
    </row>
    <row r="35" spans="1:7" ht="36" customHeight="1">
      <c r="A35" s="379" t="s">
        <v>680</v>
      </c>
      <c r="B35" s="375">
        <v>14200</v>
      </c>
      <c r="C35" s="380" t="s">
        <v>681</v>
      </c>
      <c r="D35" s="567"/>
      <c r="E35" s="378"/>
      <c r="F35" s="378"/>
      <c r="G35" s="378"/>
    </row>
    <row r="36" spans="1:7" ht="30.75">
      <c r="A36" s="379" t="s">
        <v>682</v>
      </c>
      <c r="B36" s="375">
        <v>14300</v>
      </c>
      <c r="C36" s="380" t="s">
        <v>683</v>
      </c>
      <c r="D36" s="567"/>
      <c r="E36" s="378"/>
      <c r="F36" s="378"/>
      <c r="G36" s="378"/>
    </row>
    <row r="37" spans="1:7" ht="34.5" customHeight="1">
      <c r="A37" s="376" t="s">
        <v>684</v>
      </c>
      <c r="B37" s="371">
        <v>15000</v>
      </c>
      <c r="C37" s="377" t="s">
        <v>685</v>
      </c>
      <c r="D37" s="372">
        <v>7374</v>
      </c>
      <c r="E37" s="378">
        <v>7374</v>
      </c>
      <c r="F37" s="378"/>
      <c r="G37" s="378">
        <v>7374</v>
      </c>
    </row>
    <row r="38" spans="1:7" ht="30.75">
      <c r="A38" s="379" t="s">
        <v>686</v>
      </c>
      <c r="B38" s="375">
        <v>15100</v>
      </c>
      <c r="C38" s="380" t="s">
        <v>687</v>
      </c>
      <c r="D38" s="378">
        <v>7374</v>
      </c>
      <c r="E38" s="378">
        <v>7374</v>
      </c>
      <c r="F38" s="378"/>
      <c r="G38" s="378">
        <v>7374</v>
      </c>
    </row>
    <row r="39" spans="1:7" ht="36" customHeight="1">
      <c r="A39" s="379" t="s">
        <v>688</v>
      </c>
      <c r="B39" s="375">
        <v>15200</v>
      </c>
      <c r="C39" s="380" t="s">
        <v>689</v>
      </c>
      <c r="D39" s="567"/>
      <c r="E39" s="378"/>
      <c r="F39" s="378"/>
      <c r="G39" s="378"/>
    </row>
    <row r="40" spans="1:7" ht="30">
      <c r="A40" s="376" t="s">
        <v>690</v>
      </c>
      <c r="B40" s="371">
        <v>16000</v>
      </c>
      <c r="C40" s="377" t="s">
        <v>691</v>
      </c>
      <c r="D40" s="378">
        <v>6506</v>
      </c>
      <c r="E40" s="378">
        <v>13955</v>
      </c>
      <c r="F40" s="378">
        <v>7449</v>
      </c>
      <c r="G40" s="378">
        <v>6506</v>
      </c>
    </row>
    <row r="41" spans="1:7" ht="22.5" customHeight="1">
      <c r="A41" s="379" t="s">
        <v>692</v>
      </c>
      <c r="B41" s="375">
        <v>16100</v>
      </c>
      <c r="C41" s="380" t="s">
        <v>605</v>
      </c>
      <c r="D41" s="378">
        <v>6506</v>
      </c>
      <c r="E41" s="378">
        <v>13955</v>
      </c>
      <c r="F41" s="378">
        <v>7449</v>
      </c>
      <c r="G41" s="378">
        <v>6506</v>
      </c>
    </row>
    <row r="42" spans="1:7" ht="30">
      <c r="A42" s="376" t="s">
        <v>693</v>
      </c>
      <c r="B42" s="371">
        <v>20000</v>
      </c>
      <c r="C42" s="377" t="s">
        <v>694</v>
      </c>
      <c r="D42" s="568"/>
      <c r="E42" s="375"/>
      <c r="F42" s="375"/>
      <c r="G42" s="375"/>
    </row>
    <row r="43" spans="1:7" ht="30">
      <c r="A43" s="376" t="s">
        <v>695</v>
      </c>
      <c r="B43" s="371">
        <v>21000</v>
      </c>
      <c r="C43" s="377" t="s">
        <v>696</v>
      </c>
      <c r="D43" s="372"/>
      <c r="E43" s="375"/>
      <c r="F43" s="375"/>
      <c r="G43" s="375"/>
    </row>
    <row r="44" spans="1:7" ht="30.75">
      <c r="A44" s="379" t="s">
        <v>697</v>
      </c>
      <c r="B44" s="375">
        <v>21100</v>
      </c>
      <c r="C44" s="380" t="s">
        <v>608</v>
      </c>
      <c r="D44" s="567"/>
      <c r="E44" s="375"/>
      <c r="F44" s="375"/>
      <c r="G44" s="375"/>
    </row>
    <row r="45" spans="1:7" ht="14.25" customHeight="1">
      <c r="A45" s="379" t="s">
        <v>698</v>
      </c>
      <c r="B45" s="375">
        <v>21200</v>
      </c>
      <c r="C45" s="380" t="s">
        <v>699</v>
      </c>
      <c r="D45" s="567"/>
      <c r="E45" s="375"/>
      <c r="F45" s="375"/>
      <c r="G45" s="375"/>
    </row>
    <row r="46" spans="1:7" ht="30.75">
      <c r="A46" s="379" t="s">
        <v>700</v>
      </c>
      <c r="B46" s="375">
        <v>21300</v>
      </c>
      <c r="C46" s="380" t="s">
        <v>701</v>
      </c>
      <c r="D46" s="567"/>
      <c r="E46" s="375"/>
      <c r="F46" s="375"/>
      <c r="G46" s="375"/>
    </row>
    <row r="47" spans="1:7" ht="22.5" customHeight="1">
      <c r="A47" s="658" t="s">
        <v>702</v>
      </c>
      <c r="B47" s="656">
        <v>22000</v>
      </c>
      <c r="C47" s="377" t="s">
        <v>703</v>
      </c>
      <c r="D47" s="657"/>
      <c r="E47" s="660"/>
      <c r="F47" s="660"/>
      <c r="G47" s="660"/>
    </row>
    <row r="48" spans="1:7" ht="22.5" customHeight="1">
      <c r="A48" s="658"/>
      <c r="B48" s="656"/>
      <c r="C48" s="377" t="s">
        <v>704</v>
      </c>
      <c r="D48" s="657"/>
      <c r="E48" s="660"/>
      <c r="F48" s="660"/>
      <c r="G48" s="660"/>
    </row>
    <row r="49" spans="1:7" ht="30.75">
      <c r="A49" s="379" t="s">
        <v>705</v>
      </c>
      <c r="B49" s="375">
        <v>22100</v>
      </c>
      <c r="C49" s="380" t="s">
        <v>706</v>
      </c>
      <c r="D49" s="567"/>
      <c r="E49" s="375"/>
      <c r="F49" s="375"/>
      <c r="G49" s="375"/>
    </row>
    <row r="50" spans="1:7" ht="30.75">
      <c r="A50" s="379" t="s">
        <v>707</v>
      </c>
      <c r="B50" s="375">
        <v>22200</v>
      </c>
      <c r="C50" s="380" t="s">
        <v>708</v>
      </c>
      <c r="D50" s="378"/>
      <c r="E50" s="375"/>
      <c r="F50" s="375"/>
      <c r="G50" s="375"/>
    </row>
    <row r="51" spans="1:7" ht="15" customHeight="1">
      <c r="A51" s="658" t="s">
        <v>709</v>
      </c>
      <c r="B51" s="656">
        <v>100000</v>
      </c>
      <c r="C51" s="377" t="s">
        <v>710</v>
      </c>
      <c r="D51" s="661">
        <v>18282</v>
      </c>
      <c r="E51" s="663">
        <v>10640</v>
      </c>
      <c r="F51" s="663">
        <v>1975</v>
      </c>
      <c r="G51" s="663">
        <v>8665</v>
      </c>
    </row>
    <row r="52" spans="1:7" ht="12.75">
      <c r="A52" s="658"/>
      <c r="B52" s="656"/>
      <c r="C52" s="377" t="s">
        <v>711</v>
      </c>
      <c r="D52" s="662"/>
      <c r="E52" s="664"/>
      <c r="F52" s="664"/>
      <c r="G52" s="664"/>
    </row>
    <row r="53" spans="1:7" ht="30">
      <c r="A53" s="376" t="s">
        <v>712</v>
      </c>
      <c r="B53" s="371">
        <v>110000</v>
      </c>
      <c r="C53" s="377" t="s">
        <v>713</v>
      </c>
      <c r="D53" s="568"/>
      <c r="E53" s="375"/>
      <c r="F53" s="375"/>
      <c r="G53" s="375"/>
    </row>
    <row r="54" spans="1:7" ht="22.5" customHeight="1">
      <c r="A54" s="658" t="s">
        <v>714</v>
      </c>
      <c r="B54" s="656">
        <v>111000</v>
      </c>
      <c r="C54" s="377" t="s">
        <v>715</v>
      </c>
      <c r="D54" s="665"/>
      <c r="E54" s="660"/>
      <c r="F54" s="660"/>
      <c r="G54" s="660"/>
    </row>
    <row r="55" spans="1:7" ht="12.75">
      <c r="A55" s="658"/>
      <c r="B55" s="656"/>
      <c r="C55" s="377" t="s">
        <v>716</v>
      </c>
      <c r="D55" s="665"/>
      <c r="E55" s="660"/>
      <c r="F55" s="660"/>
      <c r="G55" s="660"/>
    </row>
    <row r="56" spans="1:7" ht="30.75">
      <c r="A56" s="379" t="s">
        <v>717</v>
      </c>
      <c r="B56" s="375">
        <v>111100</v>
      </c>
      <c r="C56" s="380" t="s">
        <v>718</v>
      </c>
      <c r="D56" s="567"/>
      <c r="E56" s="375"/>
      <c r="F56" s="375"/>
      <c r="G56" s="375"/>
    </row>
    <row r="57" spans="1:7" ht="30.75">
      <c r="A57" s="379" t="s">
        <v>719</v>
      </c>
      <c r="B57" s="375">
        <v>111200</v>
      </c>
      <c r="C57" s="380" t="s">
        <v>720</v>
      </c>
      <c r="D57" s="567"/>
      <c r="E57" s="375"/>
      <c r="F57" s="375"/>
      <c r="G57" s="375"/>
    </row>
    <row r="58" spans="1:7" ht="30.75">
      <c r="A58" s="379" t="s">
        <v>721</v>
      </c>
      <c r="B58" s="375">
        <v>111300</v>
      </c>
      <c r="C58" s="380" t="s">
        <v>722</v>
      </c>
      <c r="D58" s="567"/>
      <c r="E58" s="375"/>
      <c r="F58" s="375"/>
      <c r="G58" s="375"/>
    </row>
    <row r="59" spans="1:7" ht="30.75">
      <c r="A59" s="379" t="s">
        <v>723</v>
      </c>
      <c r="B59" s="375">
        <v>111400</v>
      </c>
      <c r="C59" s="380" t="s">
        <v>724</v>
      </c>
      <c r="D59" s="567"/>
      <c r="E59" s="375"/>
      <c r="F59" s="375"/>
      <c r="G59" s="375"/>
    </row>
    <row r="60" spans="1:7" ht="30.75">
      <c r="A60" s="379" t="s">
        <v>725</v>
      </c>
      <c r="B60" s="375">
        <v>111500</v>
      </c>
      <c r="C60" s="380" t="s">
        <v>726</v>
      </c>
      <c r="D60" s="567"/>
      <c r="E60" s="375"/>
      <c r="F60" s="375"/>
      <c r="G60" s="375"/>
    </row>
    <row r="61" spans="1:7" ht="30.75">
      <c r="A61" s="379" t="s">
        <v>727</v>
      </c>
      <c r="B61" s="375">
        <v>111600</v>
      </c>
      <c r="C61" s="380" t="s">
        <v>728</v>
      </c>
      <c r="D61" s="567"/>
      <c r="E61" s="375"/>
      <c r="F61" s="375"/>
      <c r="G61" s="375"/>
    </row>
    <row r="62" spans="1:7" ht="30.75">
      <c r="A62" s="379" t="s">
        <v>729</v>
      </c>
      <c r="B62" s="375">
        <v>111700</v>
      </c>
      <c r="C62" s="380" t="s">
        <v>730</v>
      </c>
      <c r="D62" s="567"/>
      <c r="E62" s="375"/>
      <c r="F62" s="375"/>
      <c r="G62" s="375"/>
    </row>
    <row r="63" spans="1:7" ht="30.75">
      <c r="A63" s="379" t="s">
        <v>731</v>
      </c>
      <c r="B63" s="375">
        <v>111800</v>
      </c>
      <c r="C63" s="380" t="s">
        <v>732</v>
      </c>
      <c r="D63" s="567"/>
      <c r="E63" s="375"/>
      <c r="F63" s="375"/>
      <c r="G63" s="375"/>
    </row>
    <row r="64" spans="1:7" ht="30.75">
      <c r="A64" s="379" t="s">
        <v>733</v>
      </c>
      <c r="B64" s="375">
        <v>111900</v>
      </c>
      <c r="C64" s="380" t="s">
        <v>734</v>
      </c>
      <c r="D64" s="567"/>
      <c r="E64" s="375"/>
      <c r="F64" s="375"/>
      <c r="G64" s="375"/>
    </row>
    <row r="65" spans="1:7" ht="33.75">
      <c r="A65" s="376" t="s">
        <v>735</v>
      </c>
      <c r="B65" s="371">
        <v>112000</v>
      </c>
      <c r="C65" s="377" t="s">
        <v>736</v>
      </c>
      <c r="D65" s="568"/>
      <c r="E65" s="375"/>
      <c r="F65" s="375"/>
      <c r="G65" s="375"/>
    </row>
    <row r="66" spans="1:7" ht="30.75">
      <c r="A66" s="379" t="s">
        <v>737</v>
      </c>
      <c r="B66" s="375">
        <v>112100</v>
      </c>
      <c r="C66" s="380" t="s">
        <v>738</v>
      </c>
      <c r="D66" s="567"/>
      <c r="E66" s="375"/>
      <c r="F66" s="375"/>
      <c r="G66" s="375"/>
    </row>
    <row r="67" spans="1:7" ht="30.75">
      <c r="A67" s="379" t="s">
        <v>739</v>
      </c>
      <c r="B67" s="375">
        <v>112200</v>
      </c>
      <c r="C67" s="380" t="s">
        <v>740</v>
      </c>
      <c r="D67" s="567"/>
      <c r="E67" s="375"/>
      <c r="F67" s="375"/>
      <c r="G67" s="375"/>
    </row>
    <row r="68" spans="1:7" ht="30.75">
      <c r="A68" s="379" t="s">
        <v>741</v>
      </c>
      <c r="B68" s="375">
        <v>112300</v>
      </c>
      <c r="C68" s="380" t="s">
        <v>742</v>
      </c>
      <c r="D68" s="567"/>
      <c r="E68" s="375"/>
      <c r="F68" s="375"/>
      <c r="G68" s="375"/>
    </row>
    <row r="69" spans="1:7" ht="30.75">
      <c r="A69" s="379" t="s">
        <v>743</v>
      </c>
      <c r="B69" s="375">
        <v>112400</v>
      </c>
      <c r="C69" s="380" t="s">
        <v>744</v>
      </c>
      <c r="D69" s="567"/>
      <c r="E69" s="375"/>
      <c r="F69" s="375"/>
      <c r="G69" s="375"/>
    </row>
    <row r="70" spans="1:7" ht="30.75">
      <c r="A70" s="379" t="s">
        <v>745</v>
      </c>
      <c r="B70" s="375">
        <v>112500</v>
      </c>
      <c r="C70" s="380" t="s">
        <v>746</v>
      </c>
      <c r="D70" s="567"/>
      <c r="E70" s="375"/>
      <c r="F70" s="375"/>
      <c r="G70" s="375"/>
    </row>
    <row r="71" spans="1:7" ht="30.75">
      <c r="A71" s="379" t="s">
        <v>747</v>
      </c>
      <c r="B71" s="375">
        <v>112600</v>
      </c>
      <c r="C71" s="380" t="s">
        <v>748</v>
      </c>
      <c r="D71" s="567"/>
      <c r="E71" s="375"/>
      <c r="F71" s="375"/>
      <c r="G71" s="375"/>
    </row>
    <row r="72" spans="1:7" ht="30.75">
      <c r="A72" s="379" t="s">
        <v>749</v>
      </c>
      <c r="B72" s="375">
        <v>112700</v>
      </c>
      <c r="C72" s="380" t="s">
        <v>750</v>
      </c>
      <c r="D72" s="567"/>
      <c r="E72" s="375"/>
      <c r="F72" s="375"/>
      <c r="G72" s="375"/>
    </row>
    <row r="73" spans="1:7" ht="30.75">
      <c r="A73" s="379" t="s">
        <v>751</v>
      </c>
      <c r="B73" s="375">
        <v>112800</v>
      </c>
      <c r="C73" s="380" t="s">
        <v>752</v>
      </c>
      <c r="D73" s="567"/>
      <c r="E73" s="375"/>
      <c r="F73" s="375"/>
      <c r="G73" s="375"/>
    </row>
    <row r="74" spans="1:7" ht="71.25" customHeight="1">
      <c r="A74" s="376" t="s">
        <v>753</v>
      </c>
      <c r="B74" s="371">
        <v>120000</v>
      </c>
      <c r="C74" s="377" t="s">
        <v>754</v>
      </c>
      <c r="D74" s="568"/>
      <c r="E74" s="375"/>
      <c r="F74" s="375"/>
      <c r="G74" s="375"/>
    </row>
    <row r="75" spans="1:7" ht="33.75">
      <c r="A75" s="376" t="s">
        <v>755</v>
      </c>
      <c r="B75" s="371">
        <v>121000</v>
      </c>
      <c r="C75" s="377" t="s">
        <v>756</v>
      </c>
      <c r="D75" s="568"/>
      <c r="E75" s="375"/>
      <c r="F75" s="375"/>
      <c r="G75" s="375"/>
    </row>
    <row r="76" spans="1:7" ht="30.75">
      <c r="A76" s="379" t="s">
        <v>757</v>
      </c>
      <c r="B76" s="375">
        <v>121100</v>
      </c>
      <c r="C76" s="380" t="s">
        <v>758</v>
      </c>
      <c r="D76" s="567">
        <v>0</v>
      </c>
      <c r="E76" s="375"/>
      <c r="F76" s="375"/>
      <c r="G76" s="375">
        <v>0</v>
      </c>
    </row>
    <row r="77" spans="1:7" ht="30.75">
      <c r="A77" s="379" t="s">
        <v>759</v>
      </c>
      <c r="B77" s="375">
        <v>121200</v>
      </c>
      <c r="C77" s="380" t="s">
        <v>760</v>
      </c>
      <c r="D77" s="567"/>
      <c r="E77" s="375"/>
      <c r="F77" s="375"/>
      <c r="G77" s="375"/>
    </row>
    <row r="78" spans="1:7" ht="30.75">
      <c r="A78" s="379" t="s">
        <v>761</v>
      </c>
      <c r="B78" s="375">
        <v>121300</v>
      </c>
      <c r="C78" s="380" t="s">
        <v>762</v>
      </c>
      <c r="D78" s="567"/>
      <c r="E78" s="375"/>
      <c r="F78" s="375"/>
      <c r="G78" s="375"/>
    </row>
    <row r="79" spans="1:7" ht="30.75">
      <c r="A79" s="379" t="s">
        <v>763</v>
      </c>
      <c r="B79" s="375">
        <v>121400</v>
      </c>
      <c r="C79" s="380" t="s">
        <v>764</v>
      </c>
      <c r="D79" s="567"/>
      <c r="E79" s="375"/>
      <c r="F79" s="375"/>
      <c r="G79" s="375"/>
    </row>
    <row r="80" spans="1:7" ht="30.75">
      <c r="A80" s="379" t="s">
        <v>765</v>
      </c>
      <c r="B80" s="375">
        <v>121500</v>
      </c>
      <c r="C80" s="380" t="s">
        <v>766</v>
      </c>
      <c r="D80" s="567"/>
      <c r="E80" s="375"/>
      <c r="F80" s="375"/>
      <c r="G80" s="375"/>
    </row>
    <row r="81" spans="1:7" ht="14.25" customHeight="1">
      <c r="A81" s="379" t="s">
        <v>767</v>
      </c>
      <c r="B81" s="375">
        <v>121600</v>
      </c>
      <c r="C81" s="380" t="s">
        <v>768</v>
      </c>
      <c r="D81" s="567"/>
      <c r="E81" s="375"/>
      <c r="F81" s="375"/>
      <c r="G81" s="375"/>
    </row>
    <row r="82" spans="1:7" ht="30.75">
      <c r="A82" s="379" t="s">
        <v>769</v>
      </c>
      <c r="B82" s="375">
        <v>121700</v>
      </c>
      <c r="C82" s="380" t="s">
        <v>770</v>
      </c>
      <c r="D82" s="567"/>
      <c r="E82" s="375"/>
      <c r="F82" s="375"/>
      <c r="G82" s="375"/>
    </row>
    <row r="83" spans="1:7" ht="30.75">
      <c r="A83" s="379" t="s">
        <v>771</v>
      </c>
      <c r="B83" s="375">
        <v>121800</v>
      </c>
      <c r="C83" s="380" t="s">
        <v>772</v>
      </c>
      <c r="D83" s="567"/>
      <c r="E83" s="375"/>
      <c r="F83" s="375"/>
      <c r="G83" s="375"/>
    </row>
    <row r="84" spans="1:7" ht="30.75">
      <c r="A84" s="379" t="s">
        <v>773</v>
      </c>
      <c r="B84" s="375">
        <v>121900</v>
      </c>
      <c r="C84" s="380" t="s">
        <v>774</v>
      </c>
      <c r="D84" s="567"/>
      <c r="E84" s="375"/>
      <c r="F84" s="375"/>
      <c r="G84" s="375"/>
    </row>
    <row r="85" spans="1:7" ht="30">
      <c r="A85" s="376" t="s">
        <v>775</v>
      </c>
      <c r="B85" s="371">
        <v>122000</v>
      </c>
      <c r="C85" s="377" t="s">
        <v>776</v>
      </c>
      <c r="D85" s="568"/>
      <c r="E85" s="375"/>
      <c r="F85" s="375"/>
      <c r="G85" s="375"/>
    </row>
    <row r="86" spans="1:7" ht="30.75">
      <c r="A86" s="379" t="s">
        <v>777</v>
      </c>
      <c r="B86" s="375">
        <v>122100</v>
      </c>
      <c r="C86" s="380" t="s">
        <v>778</v>
      </c>
      <c r="D86" s="567"/>
      <c r="E86" s="375"/>
      <c r="F86" s="375"/>
      <c r="G86" s="375"/>
    </row>
    <row r="87" spans="1:7" ht="15" customHeight="1">
      <c r="A87" s="658" t="s">
        <v>779</v>
      </c>
      <c r="B87" s="656">
        <v>123000</v>
      </c>
      <c r="C87" s="377" t="s">
        <v>780</v>
      </c>
      <c r="D87" s="665"/>
      <c r="E87" s="660"/>
      <c r="F87" s="660"/>
      <c r="G87" s="660"/>
    </row>
    <row r="88" spans="1:7" ht="12.75">
      <c r="A88" s="658"/>
      <c r="B88" s="656"/>
      <c r="C88" s="377" t="s">
        <v>781</v>
      </c>
      <c r="D88" s="665"/>
      <c r="E88" s="660"/>
      <c r="F88" s="660"/>
      <c r="G88" s="660"/>
    </row>
    <row r="89" spans="1:7" ht="30.75">
      <c r="A89" s="379" t="s">
        <v>782</v>
      </c>
      <c r="B89" s="375">
        <v>123100</v>
      </c>
      <c r="C89" s="380" t="s">
        <v>783</v>
      </c>
      <c r="D89" s="567"/>
      <c r="E89" s="375"/>
      <c r="F89" s="375"/>
      <c r="G89" s="375"/>
    </row>
    <row r="90" spans="1:7" ht="30.75">
      <c r="A90" s="379" t="s">
        <v>784</v>
      </c>
      <c r="B90" s="375">
        <v>123200</v>
      </c>
      <c r="C90" s="380" t="s">
        <v>785</v>
      </c>
      <c r="D90" s="567"/>
      <c r="E90" s="375"/>
      <c r="F90" s="375"/>
      <c r="G90" s="375"/>
    </row>
    <row r="91" spans="1:7" ht="30.75">
      <c r="A91" s="379" t="s">
        <v>786</v>
      </c>
      <c r="B91" s="375">
        <v>123300</v>
      </c>
      <c r="C91" s="380" t="s">
        <v>787</v>
      </c>
      <c r="D91" s="567"/>
      <c r="E91" s="375"/>
      <c r="F91" s="375"/>
      <c r="G91" s="375"/>
    </row>
    <row r="92" spans="1:7" ht="30.75">
      <c r="A92" s="379" t="s">
        <v>788</v>
      </c>
      <c r="B92" s="375">
        <v>123900</v>
      </c>
      <c r="C92" s="380" t="s">
        <v>789</v>
      </c>
      <c r="D92" s="567"/>
      <c r="E92" s="375"/>
      <c r="F92" s="375"/>
      <c r="G92" s="375"/>
    </row>
    <row r="93" spans="1:7" ht="30">
      <c r="A93" s="376" t="s">
        <v>790</v>
      </c>
      <c r="B93" s="371">
        <v>130000</v>
      </c>
      <c r="C93" s="377" t="s">
        <v>791</v>
      </c>
      <c r="D93" s="372">
        <v>18282</v>
      </c>
      <c r="E93" s="378">
        <v>10640</v>
      </c>
      <c r="F93" s="378">
        <v>1975</v>
      </c>
      <c r="G93" s="378">
        <v>8665</v>
      </c>
    </row>
    <row r="94" spans="1:7" ht="30">
      <c r="A94" s="376" t="s">
        <v>792</v>
      </c>
      <c r="B94" s="371">
        <v>131000</v>
      </c>
      <c r="C94" s="377" t="s">
        <v>793</v>
      </c>
      <c r="D94" s="372">
        <v>18282</v>
      </c>
      <c r="E94" s="378">
        <v>10640</v>
      </c>
      <c r="F94" s="378">
        <v>1975</v>
      </c>
      <c r="G94" s="378">
        <v>8665</v>
      </c>
    </row>
    <row r="95" spans="1:7" ht="30.75">
      <c r="A95" s="379" t="s">
        <v>794</v>
      </c>
      <c r="B95" s="375">
        <v>131100</v>
      </c>
      <c r="C95" s="380" t="s">
        <v>795</v>
      </c>
      <c r="D95" s="378"/>
      <c r="E95" s="378"/>
      <c r="F95" s="378"/>
      <c r="G95" s="378"/>
    </row>
    <row r="96" spans="1:7" ht="30.75">
      <c r="A96" s="379" t="s">
        <v>796</v>
      </c>
      <c r="B96" s="375">
        <v>131200</v>
      </c>
      <c r="C96" s="380" t="s">
        <v>797</v>
      </c>
      <c r="D96" s="567">
        <v>18282</v>
      </c>
      <c r="E96" s="378">
        <v>10640</v>
      </c>
      <c r="F96" s="378">
        <v>1975</v>
      </c>
      <c r="G96" s="378">
        <v>8665</v>
      </c>
    </row>
    <row r="97" spans="1:7" ht="30.75">
      <c r="A97" s="379" t="s">
        <v>798</v>
      </c>
      <c r="B97" s="375">
        <v>131300</v>
      </c>
      <c r="C97" s="380" t="s">
        <v>799</v>
      </c>
      <c r="D97" s="567"/>
      <c r="E97" s="378"/>
      <c r="F97" s="378"/>
      <c r="G97" s="378"/>
    </row>
    <row r="98" spans="1:7" ht="30.75">
      <c r="A98" s="379" t="s">
        <v>800</v>
      </c>
      <c r="B98" s="375"/>
      <c r="C98" s="377" t="s">
        <v>801</v>
      </c>
      <c r="D98" s="378">
        <v>121598</v>
      </c>
      <c r="E98" s="378">
        <v>233985</v>
      </c>
      <c r="F98" s="378"/>
      <c r="G98" s="378">
        <v>216827</v>
      </c>
    </row>
    <row r="99" spans="1:7" ht="30">
      <c r="A99" s="381" t="s">
        <v>802</v>
      </c>
      <c r="B99" s="371">
        <v>351000</v>
      </c>
      <c r="C99" s="377" t="s">
        <v>803</v>
      </c>
      <c r="D99" s="567"/>
      <c r="E99" s="375"/>
      <c r="F99" s="375"/>
      <c r="G99" s="375"/>
    </row>
    <row r="100" ht="15">
      <c r="A100" s="382"/>
    </row>
    <row r="102" ht="12.75">
      <c r="A102" s="383"/>
    </row>
    <row r="103" spans="1:5" ht="15" customHeight="1">
      <c r="A103" s="656" t="s">
        <v>648</v>
      </c>
      <c r="B103" s="371" t="s">
        <v>804</v>
      </c>
      <c r="C103" s="656" t="s">
        <v>91</v>
      </c>
      <c r="D103" s="657" t="s">
        <v>286</v>
      </c>
      <c r="E103" s="657"/>
    </row>
    <row r="104" spans="1:5" ht="22.5">
      <c r="A104" s="656"/>
      <c r="B104" s="371" t="s">
        <v>805</v>
      </c>
      <c r="C104" s="656"/>
      <c r="D104" s="372" t="s">
        <v>806</v>
      </c>
      <c r="E104" s="371" t="s">
        <v>807</v>
      </c>
    </row>
    <row r="105" spans="1:5" ht="12.75">
      <c r="A105" s="371">
        <v>1</v>
      </c>
      <c r="B105" s="371">
        <v>2</v>
      </c>
      <c r="C105" s="371">
        <v>3</v>
      </c>
      <c r="D105" s="372">
        <v>4</v>
      </c>
      <c r="E105" s="371">
        <v>5</v>
      </c>
    </row>
    <row r="106" spans="1:5" ht="13.5">
      <c r="A106" s="384"/>
      <c r="B106" s="385"/>
      <c r="C106" s="373" t="s">
        <v>808</v>
      </c>
      <c r="D106" s="372"/>
      <c r="E106" s="371"/>
    </row>
    <row r="107" spans="1:5" ht="22.5">
      <c r="A107" s="376" t="s">
        <v>809</v>
      </c>
      <c r="B107" s="371">
        <v>200000</v>
      </c>
      <c r="C107" s="377" t="s">
        <v>2018</v>
      </c>
      <c r="D107" s="372">
        <v>18282</v>
      </c>
      <c r="E107" s="378">
        <v>8665</v>
      </c>
    </row>
    <row r="108" spans="1:5" ht="22.5">
      <c r="A108" s="376" t="s">
        <v>811</v>
      </c>
      <c r="B108" s="371">
        <v>210000</v>
      </c>
      <c r="C108" s="377" t="s">
        <v>812</v>
      </c>
      <c r="D108" s="372">
        <v>0</v>
      </c>
      <c r="E108" s="378">
        <v>3665</v>
      </c>
    </row>
    <row r="109" spans="1:5" ht="22.5">
      <c r="A109" s="376" t="s">
        <v>813</v>
      </c>
      <c r="B109" s="371">
        <v>211000</v>
      </c>
      <c r="C109" s="377" t="s">
        <v>814</v>
      </c>
      <c r="D109" s="372"/>
      <c r="E109" s="378"/>
    </row>
    <row r="110" spans="1:5" ht="24">
      <c r="A110" s="379" t="s">
        <v>815</v>
      </c>
      <c r="B110" s="375">
        <v>211100</v>
      </c>
      <c r="C110" s="380" t="s">
        <v>816</v>
      </c>
      <c r="D110" s="567"/>
      <c r="E110" s="378"/>
    </row>
    <row r="111" spans="1:5" ht="24">
      <c r="A111" s="379" t="s">
        <v>817</v>
      </c>
      <c r="B111" s="375">
        <v>211200</v>
      </c>
      <c r="C111" s="380" t="s">
        <v>818</v>
      </c>
      <c r="D111" s="567"/>
      <c r="E111" s="378"/>
    </row>
    <row r="112" spans="1:5" ht="36">
      <c r="A112" s="379" t="s">
        <v>819</v>
      </c>
      <c r="B112" s="375">
        <v>211300</v>
      </c>
      <c r="C112" s="380" t="s">
        <v>820</v>
      </c>
      <c r="D112" s="567"/>
      <c r="E112" s="378"/>
    </row>
    <row r="113" spans="1:5" ht="24">
      <c r="A113" s="379" t="s">
        <v>821</v>
      </c>
      <c r="B113" s="375">
        <v>211400</v>
      </c>
      <c r="C113" s="380" t="s">
        <v>822</v>
      </c>
      <c r="D113" s="378"/>
      <c r="E113" s="378"/>
    </row>
    <row r="114" spans="1:5" ht="24">
      <c r="A114" s="379" t="s">
        <v>823</v>
      </c>
      <c r="B114" s="375">
        <v>211500</v>
      </c>
      <c r="C114" s="380" t="s">
        <v>824</v>
      </c>
      <c r="D114" s="567"/>
      <c r="E114" s="375"/>
    </row>
    <row r="115" spans="1:5" ht="24">
      <c r="A115" s="379" t="s">
        <v>825</v>
      </c>
      <c r="B115" s="375">
        <v>211600</v>
      </c>
      <c r="C115" s="380" t="s">
        <v>826</v>
      </c>
      <c r="D115" s="567"/>
      <c r="E115" s="375"/>
    </row>
    <row r="116" spans="1:5" ht="24">
      <c r="A116" s="379" t="s">
        <v>827</v>
      </c>
      <c r="B116" s="375">
        <v>211700</v>
      </c>
      <c r="C116" s="380" t="s">
        <v>828</v>
      </c>
      <c r="D116" s="567"/>
      <c r="E116" s="375"/>
    </row>
    <row r="117" spans="1:5" ht="24">
      <c r="A117" s="379" t="s">
        <v>829</v>
      </c>
      <c r="B117" s="375">
        <v>211800</v>
      </c>
      <c r="C117" s="380" t="s">
        <v>830</v>
      </c>
      <c r="D117" s="567"/>
      <c r="E117" s="375"/>
    </row>
    <row r="118" spans="1:5" ht="24">
      <c r="A118" s="379" t="s">
        <v>831</v>
      </c>
      <c r="B118" s="375">
        <v>211900</v>
      </c>
      <c r="C118" s="380" t="s">
        <v>832</v>
      </c>
      <c r="D118" s="567"/>
      <c r="E118" s="375"/>
    </row>
    <row r="119" spans="1:5" ht="22.5">
      <c r="A119" s="376" t="s">
        <v>833</v>
      </c>
      <c r="B119" s="371">
        <v>212000</v>
      </c>
      <c r="C119" s="377" t="s">
        <v>834</v>
      </c>
      <c r="D119" s="567"/>
      <c r="E119" s="375"/>
    </row>
    <row r="120" spans="1:5" ht="36">
      <c r="A120" s="379" t="s">
        <v>835</v>
      </c>
      <c r="B120" s="375">
        <v>212100</v>
      </c>
      <c r="C120" s="380" t="s">
        <v>836</v>
      </c>
      <c r="D120" s="567"/>
      <c r="E120" s="375"/>
    </row>
    <row r="121" spans="1:5" ht="24">
      <c r="A121" s="379" t="s">
        <v>837</v>
      </c>
      <c r="B121" s="375">
        <v>212200</v>
      </c>
      <c r="C121" s="380" t="s">
        <v>838</v>
      </c>
      <c r="D121" s="567"/>
      <c r="E121" s="375"/>
    </row>
    <row r="122" spans="1:5" ht="24">
      <c r="A122" s="379" t="s">
        <v>839</v>
      </c>
      <c r="B122" s="375">
        <v>212300</v>
      </c>
      <c r="C122" s="380" t="s">
        <v>840</v>
      </c>
      <c r="D122" s="567"/>
      <c r="E122" s="375"/>
    </row>
    <row r="123" spans="1:5" ht="24">
      <c r="A123" s="379" t="s">
        <v>841</v>
      </c>
      <c r="B123" s="375">
        <v>212400</v>
      </c>
      <c r="C123" s="380" t="s">
        <v>842</v>
      </c>
      <c r="D123" s="567"/>
      <c r="E123" s="375"/>
    </row>
    <row r="124" spans="1:5" ht="24">
      <c r="A124" s="379" t="s">
        <v>843</v>
      </c>
      <c r="B124" s="375">
        <v>212500</v>
      </c>
      <c r="C124" s="380" t="s">
        <v>844</v>
      </c>
      <c r="D124" s="567"/>
      <c r="E124" s="375"/>
    </row>
    <row r="125" spans="1:5" ht="24">
      <c r="A125" s="379" t="s">
        <v>845</v>
      </c>
      <c r="B125" s="375">
        <v>212600</v>
      </c>
      <c r="C125" s="380" t="s">
        <v>846</v>
      </c>
      <c r="D125" s="567"/>
      <c r="E125" s="375"/>
    </row>
    <row r="126" spans="1:5" ht="22.5">
      <c r="A126" s="376" t="s">
        <v>847</v>
      </c>
      <c r="B126" s="371">
        <v>213000</v>
      </c>
      <c r="C126" s="377" t="s">
        <v>848</v>
      </c>
      <c r="D126" s="567"/>
      <c r="E126" s="375"/>
    </row>
    <row r="127" spans="1:5" ht="12.75">
      <c r="A127" s="379" t="s">
        <v>849</v>
      </c>
      <c r="B127" s="375">
        <v>213100</v>
      </c>
      <c r="C127" s="380" t="s">
        <v>850</v>
      </c>
      <c r="D127" s="567"/>
      <c r="E127" s="375"/>
    </row>
    <row r="128" spans="1:5" ht="12.75" customHeight="1">
      <c r="A128" s="658" t="s">
        <v>851</v>
      </c>
      <c r="B128" s="656">
        <v>220000</v>
      </c>
      <c r="C128" s="377" t="s">
        <v>852</v>
      </c>
      <c r="D128" s="665"/>
      <c r="E128" s="660"/>
    </row>
    <row r="129" spans="1:5" ht="12.75">
      <c r="A129" s="658"/>
      <c r="B129" s="656"/>
      <c r="C129" s="377" t="s">
        <v>853</v>
      </c>
      <c r="D129" s="665"/>
      <c r="E129" s="660"/>
    </row>
    <row r="130" spans="1:5" ht="12.75" customHeight="1">
      <c r="A130" s="658" t="s">
        <v>854</v>
      </c>
      <c r="B130" s="656">
        <v>221000</v>
      </c>
      <c r="C130" s="377" t="s">
        <v>855</v>
      </c>
      <c r="D130" s="665"/>
      <c r="E130" s="660"/>
    </row>
    <row r="131" spans="1:5" ht="12.75">
      <c r="A131" s="658"/>
      <c r="B131" s="656"/>
      <c r="C131" s="377" t="s">
        <v>856</v>
      </c>
      <c r="D131" s="665"/>
      <c r="E131" s="660"/>
    </row>
    <row r="132" spans="1:5" ht="36">
      <c r="A132" s="379" t="s">
        <v>857</v>
      </c>
      <c r="B132" s="375">
        <v>221100</v>
      </c>
      <c r="C132" s="380" t="s">
        <v>858</v>
      </c>
      <c r="D132" s="567"/>
      <c r="E132" s="375"/>
    </row>
    <row r="133" spans="1:5" ht="24">
      <c r="A133" s="379" t="s">
        <v>859</v>
      </c>
      <c r="B133" s="375">
        <v>221200</v>
      </c>
      <c r="C133" s="380" t="s">
        <v>860</v>
      </c>
      <c r="D133" s="567"/>
      <c r="E133" s="375"/>
    </row>
    <row r="134" spans="1:5" ht="36">
      <c r="A134" s="379" t="s">
        <v>861</v>
      </c>
      <c r="B134" s="375">
        <v>221300</v>
      </c>
      <c r="C134" s="380" t="s">
        <v>862</v>
      </c>
      <c r="D134" s="567"/>
      <c r="E134" s="375"/>
    </row>
    <row r="135" spans="1:5" ht="24">
      <c r="A135" s="379" t="s">
        <v>863</v>
      </c>
      <c r="B135" s="375">
        <v>221400</v>
      </c>
      <c r="C135" s="380" t="s">
        <v>864</v>
      </c>
      <c r="D135" s="567"/>
      <c r="E135" s="375"/>
    </row>
    <row r="136" spans="1:5" ht="24">
      <c r="A136" s="379" t="s">
        <v>865</v>
      </c>
      <c r="B136" s="375">
        <v>221500</v>
      </c>
      <c r="C136" s="380" t="s">
        <v>866</v>
      </c>
      <c r="D136" s="567"/>
      <c r="E136" s="375"/>
    </row>
    <row r="137" spans="1:5" ht="24">
      <c r="A137" s="379" t="s">
        <v>867</v>
      </c>
      <c r="B137" s="375">
        <v>221600</v>
      </c>
      <c r="C137" s="380" t="s">
        <v>868</v>
      </c>
      <c r="D137" s="567"/>
      <c r="E137" s="375"/>
    </row>
    <row r="138" spans="1:5" ht="24">
      <c r="A138" s="379" t="s">
        <v>869</v>
      </c>
      <c r="B138" s="375">
        <v>221700</v>
      </c>
      <c r="C138" s="380" t="s">
        <v>870</v>
      </c>
      <c r="D138" s="567"/>
      <c r="E138" s="375"/>
    </row>
    <row r="139" spans="1:5" ht="24">
      <c r="A139" s="379" t="s">
        <v>871</v>
      </c>
      <c r="B139" s="375">
        <v>221800</v>
      </c>
      <c r="C139" s="380" t="s">
        <v>872</v>
      </c>
      <c r="D139" s="567"/>
      <c r="E139" s="375"/>
    </row>
    <row r="140" spans="1:5" ht="12.75" customHeight="1">
      <c r="A140" s="658" t="s">
        <v>873</v>
      </c>
      <c r="B140" s="656">
        <v>222000</v>
      </c>
      <c r="C140" s="377" t="s">
        <v>874</v>
      </c>
      <c r="D140" s="665"/>
      <c r="E140" s="660"/>
    </row>
    <row r="141" spans="1:5" ht="12.75">
      <c r="A141" s="658"/>
      <c r="B141" s="656"/>
      <c r="C141" s="377" t="s">
        <v>875</v>
      </c>
      <c r="D141" s="665"/>
      <c r="E141" s="660"/>
    </row>
    <row r="142" spans="1:5" ht="36">
      <c r="A142" s="379" t="s">
        <v>876</v>
      </c>
      <c r="B142" s="375">
        <v>222100</v>
      </c>
      <c r="C142" s="380" t="s">
        <v>877</v>
      </c>
      <c r="D142" s="567"/>
      <c r="E142" s="375"/>
    </row>
    <row r="143" spans="1:5" ht="24">
      <c r="A143" s="379" t="s">
        <v>878</v>
      </c>
      <c r="B143" s="375">
        <v>222200</v>
      </c>
      <c r="C143" s="380" t="s">
        <v>879</v>
      </c>
      <c r="D143" s="567"/>
      <c r="E143" s="375"/>
    </row>
    <row r="144" spans="1:5" ht="24">
      <c r="A144" s="379" t="s">
        <v>880</v>
      </c>
      <c r="B144" s="375">
        <v>222300</v>
      </c>
      <c r="C144" s="380" t="s">
        <v>881</v>
      </c>
      <c r="D144" s="567"/>
      <c r="E144" s="375"/>
    </row>
    <row r="145" spans="1:5" ht="24">
      <c r="A145" s="379" t="s">
        <v>882</v>
      </c>
      <c r="B145" s="375">
        <v>222400</v>
      </c>
      <c r="C145" s="380" t="s">
        <v>883</v>
      </c>
      <c r="D145" s="567"/>
      <c r="E145" s="375"/>
    </row>
    <row r="146" spans="1:5" ht="24">
      <c r="A146" s="379" t="s">
        <v>884</v>
      </c>
      <c r="B146" s="375">
        <v>222500</v>
      </c>
      <c r="C146" s="380" t="s">
        <v>885</v>
      </c>
      <c r="D146" s="567"/>
      <c r="E146" s="375"/>
    </row>
    <row r="147" spans="1:5" ht="24">
      <c r="A147" s="379" t="s">
        <v>886</v>
      </c>
      <c r="B147" s="375">
        <v>222600</v>
      </c>
      <c r="C147" s="380" t="s">
        <v>887</v>
      </c>
      <c r="D147" s="567"/>
      <c r="E147" s="375"/>
    </row>
    <row r="148" spans="1:5" ht="22.5">
      <c r="A148" s="376" t="s">
        <v>888</v>
      </c>
      <c r="B148" s="371">
        <v>223000</v>
      </c>
      <c r="C148" s="377" t="s">
        <v>889</v>
      </c>
      <c r="D148" s="568"/>
      <c r="E148" s="375"/>
    </row>
    <row r="149" spans="1:5" ht="12.75">
      <c r="A149" s="379" t="s">
        <v>890</v>
      </c>
      <c r="B149" s="375">
        <v>223100</v>
      </c>
      <c r="C149" s="380" t="s">
        <v>891</v>
      </c>
      <c r="D149" s="567"/>
      <c r="E149" s="375"/>
    </row>
    <row r="150" spans="1:5" ht="45">
      <c r="A150" s="376" t="s">
        <v>892</v>
      </c>
      <c r="B150" s="371">
        <v>230000</v>
      </c>
      <c r="C150" s="377" t="s">
        <v>893</v>
      </c>
      <c r="D150" s="568"/>
      <c r="E150" s="375"/>
    </row>
    <row r="151" spans="1:5" ht="12.75" customHeight="1">
      <c r="A151" s="658" t="s">
        <v>894</v>
      </c>
      <c r="B151" s="656">
        <v>231000</v>
      </c>
      <c r="C151" s="377" t="s">
        <v>895</v>
      </c>
      <c r="D151" s="665"/>
      <c r="E151" s="660"/>
    </row>
    <row r="152" spans="1:5" ht="12.75">
      <c r="A152" s="658"/>
      <c r="B152" s="656"/>
      <c r="C152" s="377" t="s">
        <v>896</v>
      </c>
      <c r="D152" s="665"/>
      <c r="E152" s="660"/>
    </row>
    <row r="153" spans="1:5" ht="12.75">
      <c r="A153" s="379" t="s">
        <v>897</v>
      </c>
      <c r="B153" s="375">
        <v>231100</v>
      </c>
      <c r="C153" s="380" t="s">
        <v>898</v>
      </c>
      <c r="D153" s="567"/>
      <c r="E153" s="375"/>
    </row>
    <row r="154" spans="1:5" ht="24">
      <c r="A154" s="379" t="s">
        <v>899</v>
      </c>
      <c r="B154" s="375">
        <v>231200</v>
      </c>
      <c r="C154" s="380" t="s">
        <v>900</v>
      </c>
      <c r="D154" s="567"/>
      <c r="E154" s="375"/>
    </row>
    <row r="155" spans="1:5" ht="36">
      <c r="A155" s="379" t="s">
        <v>901</v>
      </c>
      <c r="B155" s="375">
        <v>231300</v>
      </c>
      <c r="C155" s="380" t="s">
        <v>902</v>
      </c>
      <c r="D155" s="567"/>
      <c r="E155" s="375"/>
    </row>
    <row r="156" spans="1:5" ht="36">
      <c r="A156" s="379" t="s">
        <v>903</v>
      </c>
      <c r="B156" s="375">
        <v>231400</v>
      </c>
      <c r="C156" s="380" t="s">
        <v>904</v>
      </c>
      <c r="D156" s="567"/>
      <c r="E156" s="375"/>
    </row>
    <row r="157" spans="1:5" ht="24">
      <c r="A157" s="379" t="s">
        <v>905</v>
      </c>
      <c r="B157" s="375">
        <v>231500</v>
      </c>
      <c r="C157" s="380" t="s">
        <v>906</v>
      </c>
      <c r="D157" s="567"/>
      <c r="E157" s="375"/>
    </row>
    <row r="158" spans="1:5" ht="22.5">
      <c r="A158" s="376" t="s">
        <v>907</v>
      </c>
      <c r="B158" s="371">
        <v>232000</v>
      </c>
      <c r="C158" s="377" t="s">
        <v>908</v>
      </c>
      <c r="D158" s="568"/>
      <c r="E158" s="375"/>
    </row>
    <row r="159" spans="1:5" ht="24">
      <c r="A159" s="379" t="s">
        <v>909</v>
      </c>
      <c r="B159" s="375">
        <v>232100</v>
      </c>
      <c r="C159" s="380" t="s">
        <v>910</v>
      </c>
      <c r="D159" s="567"/>
      <c r="E159" s="375"/>
    </row>
    <row r="160" spans="1:5" ht="24">
      <c r="A160" s="379" t="s">
        <v>911</v>
      </c>
      <c r="B160" s="375">
        <v>232200</v>
      </c>
      <c r="C160" s="380" t="s">
        <v>912</v>
      </c>
      <c r="D160" s="567"/>
      <c r="E160" s="375"/>
    </row>
    <row r="161" spans="1:5" ht="36">
      <c r="A161" s="379" t="s">
        <v>913</v>
      </c>
      <c r="B161" s="375">
        <v>232300</v>
      </c>
      <c r="C161" s="380" t="s">
        <v>914</v>
      </c>
      <c r="D161" s="567"/>
      <c r="E161" s="375"/>
    </row>
    <row r="162" spans="1:5" ht="36">
      <c r="A162" s="379" t="s">
        <v>915</v>
      </c>
      <c r="B162" s="375">
        <v>232400</v>
      </c>
      <c r="C162" s="380" t="s">
        <v>916</v>
      </c>
      <c r="D162" s="567"/>
      <c r="E162" s="375"/>
    </row>
    <row r="163" spans="1:5" ht="24">
      <c r="A163" s="379" t="s">
        <v>917</v>
      </c>
      <c r="B163" s="375">
        <v>232500</v>
      </c>
      <c r="C163" s="380" t="s">
        <v>918</v>
      </c>
      <c r="D163" s="567"/>
      <c r="E163" s="375"/>
    </row>
    <row r="164" spans="1:5" ht="33.75">
      <c r="A164" s="376" t="s">
        <v>919</v>
      </c>
      <c r="B164" s="371">
        <v>233000</v>
      </c>
      <c r="C164" s="377" t="s">
        <v>920</v>
      </c>
      <c r="D164" s="568"/>
      <c r="E164" s="375"/>
    </row>
    <row r="165" spans="1:5" ht="24">
      <c r="A165" s="379" t="s">
        <v>921</v>
      </c>
      <c r="B165" s="375">
        <v>233100</v>
      </c>
      <c r="C165" s="380" t="s">
        <v>922</v>
      </c>
      <c r="D165" s="567"/>
      <c r="E165" s="375"/>
    </row>
    <row r="166" spans="1:5" ht="24">
      <c r="A166" s="379" t="s">
        <v>923</v>
      </c>
      <c r="B166" s="375">
        <v>233200</v>
      </c>
      <c r="C166" s="380" t="s">
        <v>924</v>
      </c>
      <c r="D166" s="567"/>
      <c r="E166" s="375"/>
    </row>
    <row r="167" spans="1:5" ht="36">
      <c r="A167" s="379" t="s">
        <v>925</v>
      </c>
      <c r="B167" s="375">
        <v>233300</v>
      </c>
      <c r="C167" s="380" t="s">
        <v>926</v>
      </c>
      <c r="D167" s="567"/>
      <c r="E167" s="375"/>
    </row>
    <row r="168" spans="1:5" ht="36">
      <c r="A168" s="379" t="s">
        <v>927</v>
      </c>
      <c r="B168" s="375">
        <v>233400</v>
      </c>
      <c r="C168" s="380" t="s">
        <v>928</v>
      </c>
      <c r="D168" s="567"/>
      <c r="E168" s="375"/>
    </row>
    <row r="169" spans="1:5" ht="36">
      <c r="A169" s="379" t="s">
        <v>929</v>
      </c>
      <c r="B169" s="375">
        <v>233500</v>
      </c>
      <c r="C169" s="380" t="s">
        <v>930</v>
      </c>
      <c r="D169" s="567"/>
      <c r="E169" s="375"/>
    </row>
    <row r="170" spans="1:5" ht="12.75" customHeight="1">
      <c r="A170" s="658" t="s">
        <v>931</v>
      </c>
      <c r="B170" s="656">
        <v>234000</v>
      </c>
      <c r="C170" s="377" t="s">
        <v>932</v>
      </c>
      <c r="D170" s="665"/>
      <c r="E170" s="660"/>
    </row>
    <row r="171" spans="1:5" ht="12.75">
      <c r="A171" s="658"/>
      <c r="B171" s="656"/>
      <c r="C171" s="377" t="s">
        <v>933</v>
      </c>
      <c r="D171" s="665"/>
      <c r="E171" s="660"/>
    </row>
    <row r="172" spans="1:5" ht="36">
      <c r="A172" s="379" t="s">
        <v>934</v>
      </c>
      <c r="B172" s="375">
        <v>234100</v>
      </c>
      <c r="C172" s="380" t="s">
        <v>935</v>
      </c>
      <c r="D172" s="567"/>
      <c r="E172" s="375"/>
    </row>
    <row r="173" spans="1:5" ht="36">
      <c r="A173" s="379" t="s">
        <v>936</v>
      </c>
      <c r="B173" s="375">
        <v>234200</v>
      </c>
      <c r="C173" s="380" t="s">
        <v>937</v>
      </c>
      <c r="D173" s="567"/>
      <c r="E173" s="375"/>
    </row>
    <row r="174" spans="1:5" ht="24">
      <c r="A174" s="379" t="s">
        <v>938</v>
      </c>
      <c r="B174" s="375">
        <v>234300</v>
      </c>
      <c r="C174" s="380" t="s">
        <v>939</v>
      </c>
      <c r="D174" s="567"/>
      <c r="E174" s="375"/>
    </row>
    <row r="175" spans="1:5" ht="12.75" customHeight="1">
      <c r="A175" s="658" t="s">
        <v>940</v>
      </c>
      <c r="B175" s="656">
        <v>235000</v>
      </c>
      <c r="C175" s="377" t="s">
        <v>941</v>
      </c>
      <c r="D175" s="665"/>
      <c r="E175" s="660"/>
    </row>
    <row r="176" spans="1:5" ht="12.75">
      <c r="A176" s="658"/>
      <c r="B176" s="656"/>
      <c r="C176" s="377" t="s">
        <v>942</v>
      </c>
      <c r="D176" s="665"/>
      <c r="E176" s="660"/>
    </row>
    <row r="177" spans="1:5" ht="12.75">
      <c r="A177" s="379" t="s">
        <v>943</v>
      </c>
      <c r="B177" s="375">
        <v>235100</v>
      </c>
      <c r="C177" s="380" t="s">
        <v>944</v>
      </c>
      <c r="D177" s="567"/>
      <c r="E177" s="375"/>
    </row>
    <row r="178" spans="1:5" ht="24">
      <c r="A178" s="379" t="s">
        <v>945</v>
      </c>
      <c r="B178" s="375">
        <v>235200</v>
      </c>
      <c r="C178" s="380" t="s">
        <v>946</v>
      </c>
      <c r="D178" s="567"/>
      <c r="E178" s="375"/>
    </row>
    <row r="179" spans="1:5" ht="36">
      <c r="A179" s="379" t="s">
        <v>947</v>
      </c>
      <c r="B179" s="375">
        <v>235300</v>
      </c>
      <c r="C179" s="380" t="s">
        <v>948</v>
      </c>
      <c r="D179" s="567"/>
      <c r="E179" s="375"/>
    </row>
    <row r="180" spans="1:5" ht="36">
      <c r="A180" s="379" t="s">
        <v>949</v>
      </c>
      <c r="B180" s="375">
        <v>235400</v>
      </c>
      <c r="C180" s="380" t="s">
        <v>950</v>
      </c>
      <c r="D180" s="567"/>
      <c r="E180" s="375"/>
    </row>
    <row r="181" spans="1:5" ht="24">
      <c r="A181" s="379" t="s">
        <v>951</v>
      </c>
      <c r="B181" s="375">
        <v>235500</v>
      </c>
      <c r="C181" s="380" t="s">
        <v>952</v>
      </c>
      <c r="D181" s="567"/>
      <c r="E181" s="375"/>
    </row>
    <row r="182" spans="1:5" ht="33.75">
      <c r="A182" s="376" t="s">
        <v>953</v>
      </c>
      <c r="B182" s="371">
        <v>236000</v>
      </c>
      <c r="C182" s="377" t="s">
        <v>954</v>
      </c>
      <c r="D182" s="568"/>
      <c r="E182" s="375"/>
    </row>
    <row r="183" spans="1:5" ht="24">
      <c r="A183" s="379" t="s">
        <v>955</v>
      </c>
      <c r="B183" s="375">
        <v>236100</v>
      </c>
      <c r="C183" s="380" t="s">
        <v>956</v>
      </c>
      <c r="D183" s="567"/>
      <c r="E183" s="375"/>
    </row>
    <row r="184" spans="1:5" ht="24">
      <c r="A184" s="379" t="s">
        <v>957</v>
      </c>
      <c r="B184" s="375">
        <v>236200</v>
      </c>
      <c r="C184" s="380" t="s">
        <v>958</v>
      </c>
      <c r="D184" s="567"/>
      <c r="E184" s="375"/>
    </row>
    <row r="185" spans="1:5" ht="36">
      <c r="A185" s="379" t="s">
        <v>959</v>
      </c>
      <c r="B185" s="375">
        <v>236300</v>
      </c>
      <c r="C185" s="380" t="s">
        <v>960</v>
      </c>
      <c r="D185" s="567"/>
      <c r="E185" s="375"/>
    </row>
    <row r="186" spans="1:5" ht="36">
      <c r="A186" s="379" t="s">
        <v>961</v>
      </c>
      <c r="B186" s="375">
        <v>236400</v>
      </c>
      <c r="C186" s="380" t="s">
        <v>962</v>
      </c>
      <c r="D186" s="567"/>
      <c r="E186" s="375"/>
    </row>
    <row r="187" spans="1:5" ht="36">
      <c r="A187" s="379" t="s">
        <v>963</v>
      </c>
      <c r="B187" s="375">
        <v>236500</v>
      </c>
      <c r="C187" s="380" t="s">
        <v>964</v>
      </c>
      <c r="D187" s="567"/>
      <c r="E187" s="375"/>
    </row>
    <row r="188" spans="1:5" ht="33.75">
      <c r="A188" s="376" t="s">
        <v>965</v>
      </c>
      <c r="B188" s="371">
        <v>237000</v>
      </c>
      <c r="C188" s="377" t="s">
        <v>966</v>
      </c>
      <c r="D188" s="568"/>
      <c r="E188" s="375"/>
    </row>
    <row r="189" spans="1:5" ht="24">
      <c r="A189" s="379" t="s">
        <v>967</v>
      </c>
      <c r="B189" s="375">
        <v>237100</v>
      </c>
      <c r="C189" s="380" t="s">
        <v>968</v>
      </c>
      <c r="D189" s="567"/>
      <c r="E189" s="375"/>
    </row>
    <row r="190" spans="1:5" ht="24">
      <c r="A190" s="379" t="s">
        <v>969</v>
      </c>
      <c r="B190" s="375">
        <v>237200</v>
      </c>
      <c r="C190" s="380" t="s">
        <v>970</v>
      </c>
      <c r="D190" s="567"/>
      <c r="E190" s="375"/>
    </row>
    <row r="191" spans="1:5" ht="24">
      <c r="A191" s="379" t="s">
        <v>971</v>
      </c>
      <c r="B191" s="375">
        <v>237300</v>
      </c>
      <c r="C191" s="380" t="s">
        <v>972</v>
      </c>
      <c r="D191" s="567"/>
      <c r="E191" s="375"/>
    </row>
    <row r="192" spans="1:5" ht="24">
      <c r="A192" s="379" t="s">
        <v>973</v>
      </c>
      <c r="B192" s="375">
        <v>237400</v>
      </c>
      <c r="C192" s="380" t="s">
        <v>974</v>
      </c>
      <c r="D192" s="567"/>
      <c r="E192" s="375"/>
    </row>
    <row r="193" spans="1:5" ht="36">
      <c r="A193" s="379" t="s">
        <v>975</v>
      </c>
      <c r="B193" s="375">
        <v>237500</v>
      </c>
      <c r="C193" s="380" t="s">
        <v>976</v>
      </c>
      <c r="D193" s="567"/>
      <c r="E193" s="375"/>
    </row>
    <row r="194" spans="1:5" ht="36">
      <c r="A194" s="379" t="s">
        <v>977</v>
      </c>
      <c r="B194" s="375">
        <v>237600</v>
      </c>
      <c r="C194" s="380" t="s">
        <v>978</v>
      </c>
      <c r="D194" s="567"/>
      <c r="E194" s="375"/>
    </row>
    <row r="195" spans="1:5" ht="24">
      <c r="A195" s="379" t="s">
        <v>979</v>
      </c>
      <c r="B195" s="375">
        <v>237700</v>
      </c>
      <c r="C195" s="380" t="s">
        <v>980</v>
      </c>
      <c r="D195" s="567"/>
      <c r="E195" s="375"/>
    </row>
    <row r="196" spans="1:5" ht="33.75">
      <c r="A196" s="376" t="s">
        <v>981</v>
      </c>
      <c r="B196" s="371">
        <v>238000</v>
      </c>
      <c r="C196" s="377" t="s">
        <v>982</v>
      </c>
      <c r="D196" s="568"/>
      <c r="E196" s="375"/>
    </row>
    <row r="197" spans="1:5" ht="24">
      <c r="A197" s="379" t="s">
        <v>983</v>
      </c>
      <c r="B197" s="375">
        <v>238100</v>
      </c>
      <c r="C197" s="380" t="s">
        <v>984</v>
      </c>
      <c r="D197" s="567"/>
      <c r="E197" s="375"/>
    </row>
    <row r="198" spans="1:5" ht="24">
      <c r="A198" s="379" t="s">
        <v>985</v>
      </c>
      <c r="B198" s="375">
        <v>238200</v>
      </c>
      <c r="C198" s="380" t="s">
        <v>986</v>
      </c>
      <c r="D198" s="567"/>
      <c r="E198" s="375"/>
    </row>
    <row r="199" spans="1:5" ht="24" customHeight="1">
      <c r="A199" s="379" t="s">
        <v>987</v>
      </c>
      <c r="B199" s="375">
        <v>238300</v>
      </c>
      <c r="C199" s="380" t="s">
        <v>988</v>
      </c>
      <c r="D199" s="567"/>
      <c r="E199" s="375"/>
    </row>
    <row r="200" spans="1:5" ht="36">
      <c r="A200" s="379" t="s">
        <v>989</v>
      </c>
      <c r="B200" s="375">
        <v>238400</v>
      </c>
      <c r="C200" s="380" t="s">
        <v>990</v>
      </c>
      <c r="D200" s="567"/>
      <c r="E200" s="375"/>
    </row>
    <row r="201" spans="1:5" ht="24">
      <c r="A201" s="379" t="s">
        <v>991</v>
      </c>
      <c r="B201" s="375">
        <v>238500</v>
      </c>
      <c r="C201" s="380" t="s">
        <v>992</v>
      </c>
      <c r="D201" s="567"/>
      <c r="E201" s="375"/>
    </row>
    <row r="202" spans="1:5" ht="33.75">
      <c r="A202" s="376" t="s">
        <v>993</v>
      </c>
      <c r="B202" s="371">
        <v>239000</v>
      </c>
      <c r="C202" s="377" t="s">
        <v>994</v>
      </c>
      <c r="D202" s="567"/>
      <c r="E202" s="375"/>
    </row>
    <row r="203" spans="1:5" ht="24">
      <c r="A203" s="379" t="s">
        <v>995</v>
      </c>
      <c r="B203" s="375">
        <v>239100</v>
      </c>
      <c r="C203" s="380" t="s">
        <v>996</v>
      </c>
      <c r="D203" s="567"/>
      <c r="E203" s="375"/>
    </row>
    <row r="204" spans="1:5" ht="24">
      <c r="A204" s="379" t="s">
        <v>997</v>
      </c>
      <c r="B204" s="375">
        <v>239200</v>
      </c>
      <c r="C204" s="380" t="s">
        <v>998</v>
      </c>
      <c r="D204" s="567"/>
      <c r="E204" s="375"/>
    </row>
    <row r="205" spans="1:5" ht="36">
      <c r="A205" s="379" t="s">
        <v>999</v>
      </c>
      <c r="B205" s="375">
        <v>239300</v>
      </c>
      <c r="C205" s="380" t="s">
        <v>1000</v>
      </c>
      <c r="D205" s="567"/>
      <c r="E205" s="375"/>
    </row>
    <row r="206" spans="1:5" ht="36">
      <c r="A206" s="379" t="s">
        <v>1001</v>
      </c>
      <c r="B206" s="375">
        <v>239400</v>
      </c>
      <c r="C206" s="380" t="s">
        <v>1002</v>
      </c>
      <c r="D206" s="567"/>
      <c r="E206" s="375"/>
    </row>
    <row r="207" spans="1:5" ht="24">
      <c r="A207" s="379" t="s">
        <v>1003</v>
      </c>
      <c r="B207" s="375">
        <v>239500</v>
      </c>
      <c r="C207" s="380" t="s">
        <v>1004</v>
      </c>
      <c r="D207" s="568"/>
      <c r="E207" s="375"/>
    </row>
    <row r="208" spans="1:5" ht="12.75" customHeight="1">
      <c r="A208" s="658" t="s">
        <v>1005</v>
      </c>
      <c r="B208" s="656">
        <v>240000</v>
      </c>
      <c r="C208" s="377" t="s">
        <v>1006</v>
      </c>
      <c r="D208" s="665"/>
      <c r="E208" s="660"/>
    </row>
    <row r="209" spans="1:5" ht="12.75">
      <c r="A209" s="658"/>
      <c r="B209" s="656"/>
      <c r="C209" s="377" t="s">
        <v>1007</v>
      </c>
      <c r="D209" s="665"/>
      <c r="E209" s="660"/>
    </row>
    <row r="210" spans="1:5" ht="12.75" customHeight="1">
      <c r="A210" s="658" t="s">
        <v>1008</v>
      </c>
      <c r="B210" s="656">
        <v>241000</v>
      </c>
      <c r="C210" s="377" t="s">
        <v>1009</v>
      </c>
      <c r="D210" s="665"/>
      <c r="E210" s="660"/>
    </row>
    <row r="211" spans="1:5" ht="12.75">
      <c r="A211" s="658"/>
      <c r="B211" s="656"/>
      <c r="C211" s="377" t="s">
        <v>1010</v>
      </c>
      <c r="D211" s="665"/>
      <c r="E211" s="660"/>
    </row>
    <row r="212" spans="1:5" ht="24">
      <c r="A212" s="379" t="s">
        <v>1011</v>
      </c>
      <c r="B212" s="375">
        <v>241100</v>
      </c>
      <c r="C212" s="380" t="s">
        <v>1012</v>
      </c>
      <c r="D212" s="567"/>
      <c r="E212" s="375"/>
    </row>
    <row r="213" spans="1:5" ht="24">
      <c r="A213" s="379" t="s">
        <v>1013</v>
      </c>
      <c r="B213" s="375">
        <v>241200</v>
      </c>
      <c r="C213" s="380" t="s">
        <v>1014</v>
      </c>
      <c r="D213" s="567"/>
      <c r="E213" s="375"/>
    </row>
    <row r="214" spans="1:5" ht="24">
      <c r="A214" s="379" t="s">
        <v>1015</v>
      </c>
      <c r="B214" s="375">
        <v>241300</v>
      </c>
      <c r="C214" s="380" t="s">
        <v>1016</v>
      </c>
      <c r="D214" s="567"/>
      <c r="E214" s="375"/>
    </row>
    <row r="215" spans="1:5" ht="24">
      <c r="A215" s="379" t="s">
        <v>1017</v>
      </c>
      <c r="B215" s="375">
        <v>241400</v>
      </c>
      <c r="C215" s="380" t="s">
        <v>1018</v>
      </c>
      <c r="D215" s="567"/>
      <c r="E215" s="375"/>
    </row>
    <row r="216" spans="1:5" ht="12.75" customHeight="1">
      <c r="A216" s="658" t="s">
        <v>1019</v>
      </c>
      <c r="B216" s="656">
        <v>242000</v>
      </c>
      <c r="C216" s="377" t="s">
        <v>1020</v>
      </c>
      <c r="D216" s="665"/>
      <c r="E216" s="660"/>
    </row>
    <row r="217" spans="1:5" ht="12.75">
      <c r="A217" s="658"/>
      <c r="B217" s="656"/>
      <c r="C217" s="377" t="s">
        <v>1021</v>
      </c>
      <c r="D217" s="665"/>
      <c r="E217" s="660"/>
    </row>
    <row r="218" spans="1:5" ht="24">
      <c r="A218" s="379" t="s">
        <v>1022</v>
      </c>
      <c r="B218" s="375">
        <v>242100</v>
      </c>
      <c r="C218" s="380" t="s">
        <v>1023</v>
      </c>
      <c r="D218" s="567"/>
      <c r="E218" s="375"/>
    </row>
    <row r="219" spans="1:5" ht="24">
      <c r="A219" s="379" t="s">
        <v>1024</v>
      </c>
      <c r="B219" s="375">
        <v>242200</v>
      </c>
      <c r="C219" s="380" t="s">
        <v>1025</v>
      </c>
      <c r="D219" s="567"/>
      <c r="E219" s="375"/>
    </row>
    <row r="220" spans="1:5" ht="24">
      <c r="A220" s="379" t="s">
        <v>1026</v>
      </c>
      <c r="B220" s="375">
        <v>242300</v>
      </c>
      <c r="C220" s="380" t="s">
        <v>1027</v>
      </c>
      <c r="D220" s="567"/>
      <c r="E220" s="375"/>
    </row>
    <row r="221" spans="1:5" ht="24">
      <c r="A221" s="379" t="s">
        <v>1028</v>
      </c>
      <c r="B221" s="375">
        <v>242400</v>
      </c>
      <c r="C221" s="380" t="s">
        <v>1029</v>
      </c>
      <c r="D221" s="567"/>
      <c r="E221" s="375"/>
    </row>
    <row r="222" spans="1:5" ht="33.75">
      <c r="A222" s="376" t="s">
        <v>1030</v>
      </c>
      <c r="B222" s="371">
        <v>243000</v>
      </c>
      <c r="C222" s="377" t="s">
        <v>1031</v>
      </c>
      <c r="D222" s="568"/>
      <c r="E222" s="375"/>
    </row>
    <row r="223" spans="1:5" ht="24">
      <c r="A223" s="379" t="s">
        <v>1032</v>
      </c>
      <c r="B223" s="375">
        <v>243100</v>
      </c>
      <c r="C223" s="380" t="s">
        <v>1033</v>
      </c>
      <c r="D223" s="567"/>
      <c r="E223" s="375"/>
    </row>
    <row r="224" spans="1:5" ht="24">
      <c r="A224" s="379" t="s">
        <v>1034</v>
      </c>
      <c r="B224" s="375">
        <v>243200</v>
      </c>
      <c r="C224" s="380" t="s">
        <v>1035</v>
      </c>
      <c r="D224" s="567"/>
      <c r="E224" s="375"/>
    </row>
    <row r="225" spans="1:5" ht="24">
      <c r="A225" s="379" t="s">
        <v>1036</v>
      </c>
      <c r="B225" s="375">
        <v>243300</v>
      </c>
      <c r="C225" s="380" t="s">
        <v>1037</v>
      </c>
      <c r="D225" s="567"/>
      <c r="E225" s="375"/>
    </row>
    <row r="226" spans="1:5" ht="36">
      <c r="A226" s="379" t="s">
        <v>1038</v>
      </c>
      <c r="B226" s="375">
        <v>243400</v>
      </c>
      <c r="C226" s="380" t="s">
        <v>1039</v>
      </c>
      <c r="D226" s="567"/>
      <c r="E226" s="375"/>
    </row>
    <row r="227" spans="1:5" ht="12.75" customHeight="1">
      <c r="A227" s="658" t="s">
        <v>1040</v>
      </c>
      <c r="B227" s="656">
        <v>244000</v>
      </c>
      <c r="C227" s="377" t="s">
        <v>1041</v>
      </c>
      <c r="D227" s="665"/>
      <c r="E227" s="660"/>
    </row>
    <row r="228" spans="1:5" ht="12.75">
      <c r="A228" s="658"/>
      <c r="B228" s="656"/>
      <c r="C228" s="377" t="s">
        <v>1042</v>
      </c>
      <c r="D228" s="665"/>
      <c r="E228" s="660"/>
    </row>
    <row r="229" spans="1:5" ht="36">
      <c r="A229" s="379" t="s">
        <v>1043</v>
      </c>
      <c r="B229" s="375">
        <v>244100</v>
      </c>
      <c r="C229" s="380" t="s">
        <v>1044</v>
      </c>
      <c r="D229" s="567"/>
      <c r="E229" s="375"/>
    </row>
    <row r="230" spans="1:5" ht="24">
      <c r="A230" s="379" t="s">
        <v>1045</v>
      </c>
      <c r="B230" s="375">
        <v>244200</v>
      </c>
      <c r="C230" s="380" t="s">
        <v>1046</v>
      </c>
      <c r="D230" s="567"/>
      <c r="E230" s="375"/>
    </row>
    <row r="231" spans="1:5" ht="12.75" customHeight="1">
      <c r="A231" s="658" t="s">
        <v>1047</v>
      </c>
      <c r="B231" s="656">
        <v>245000</v>
      </c>
      <c r="C231" s="377" t="s">
        <v>1048</v>
      </c>
      <c r="D231" s="665"/>
      <c r="E231" s="660"/>
    </row>
    <row r="232" spans="1:5" ht="12.75">
      <c r="A232" s="658"/>
      <c r="B232" s="656"/>
      <c r="C232" s="377" t="s">
        <v>1049</v>
      </c>
      <c r="D232" s="665"/>
      <c r="E232" s="660"/>
    </row>
    <row r="233" spans="1:5" ht="24">
      <c r="A233" s="379" t="s">
        <v>1050</v>
      </c>
      <c r="B233" s="375">
        <v>245100</v>
      </c>
      <c r="C233" s="380" t="s">
        <v>1051</v>
      </c>
      <c r="D233" s="567"/>
      <c r="E233" s="375"/>
    </row>
    <row r="234" spans="1:5" ht="24">
      <c r="A234" s="379" t="s">
        <v>1052</v>
      </c>
      <c r="B234" s="375">
        <v>245200</v>
      </c>
      <c r="C234" s="380" t="s">
        <v>1053</v>
      </c>
      <c r="D234" s="567"/>
      <c r="E234" s="375"/>
    </row>
    <row r="235" spans="1:5" ht="24">
      <c r="A235" s="379" t="s">
        <v>1054</v>
      </c>
      <c r="B235" s="375">
        <v>245300</v>
      </c>
      <c r="C235" s="380" t="s">
        <v>1055</v>
      </c>
      <c r="D235" s="567"/>
      <c r="E235" s="375"/>
    </row>
    <row r="236" spans="1:5" ht="36">
      <c r="A236" s="379" t="s">
        <v>1056</v>
      </c>
      <c r="B236" s="375">
        <v>245400</v>
      </c>
      <c r="C236" s="380" t="s">
        <v>1057</v>
      </c>
      <c r="D236" s="567"/>
      <c r="E236" s="375"/>
    </row>
    <row r="237" spans="1:5" ht="36">
      <c r="A237" s="379" t="s">
        <v>1058</v>
      </c>
      <c r="B237" s="375">
        <v>245500</v>
      </c>
      <c r="C237" s="380" t="s">
        <v>1059</v>
      </c>
      <c r="D237" s="567"/>
      <c r="E237" s="375"/>
    </row>
    <row r="238" spans="1:5" ht="12.75" customHeight="1">
      <c r="A238" s="658" t="s">
        <v>1060</v>
      </c>
      <c r="B238" s="656">
        <v>250000</v>
      </c>
      <c r="C238" s="377" t="s">
        <v>1061</v>
      </c>
      <c r="D238" s="657">
        <v>18043</v>
      </c>
      <c r="E238" s="659">
        <v>5000</v>
      </c>
    </row>
    <row r="239" spans="1:5" ht="12.75">
      <c r="A239" s="658"/>
      <c r="B239" s="656"/>
      <c r="C239" s="377" t="s">
        <v>1062</v>
      </c>
      <c r="D239" s="657"/>
      <c r="E239" s="659"/>
    </row>
    <row r="240" spans="1:5" ht="22.5">
      <c r="A240" s="376" t="s">
        <v>1063</v>
      </c>
      <c r="B240" s="371">
        <v>251000</v>
      </c>
      <c r="C240" s="377" t="s">
        <v>1064</v>
      </c>
      <c r="D240" s="568"/>
      <c r="E240" s="378"/>
    </row>
    <row r="241" spans="1:5" ht="12.75">
      <c r="A241" s="379" t="s">
        <v>1065</v>
      </c>
      <c r="B241" s="375">
        <v>251100</v>
      </c>
      <c r="C241" s="380" t="s">
        <v>1066</v>
      </c>
      <c r="D241" s="567"/>
      <c r="E241" s="378"/>
    </row>
    <row r="242" spans="1:5" ht="12.75">
      <c r="A242" s="379" t="s">
        <v>1067</v>
      </c>
      <c r="B242" s="375">
        <v>251200</v>
      </c>
      <c r="C242" s="380" t="s">
        <v>1068</v>
      </c>
      <c r="D242" s="567"/>
      <c r="E242" s="378"/>
    </row>
    <row r="243" spans="1:5" ht="12.75">
      <c r="A243" s="379" t="s">
        <v>1069</v>
      </c>
      <c r="B243" s="375">
        <v>251300</v>
      </c>
      <c r="C243" s="380" t="s">
        <v>1070</v>
      </c>
      <c r="D243" s="567"/>
      <c r="E243" s="378"/>
    </row>
    <row r="244" spans="1:5" ht="12.75" customHeight="1">
      <c r="A244" s="658" t="s">
        <v>1071</v>
      </c>
      <c r="B244" s="656">
        <v>252000</v>
      </c>
      <c r="C244" s="377" t="s">
        <v>1072</v>
      </c>
      <c r="D244" s="657"/>
      <c r="E244" s="659"/>
    </row>
    <row r="245" spans="1:5" ht="12.75">
      <c r="A245" s="658"/>
      <c r="B245" s="656"/>
      <c r="C245" s="377" t="s">
        <v>1073</v>
      </c>
      <c r="D245" s="657"/>
      <c r="E245" s="659"/>
    </row>
    <row r="246" spans="1:5" ht="12.75">
      <c r="A246" s="379" t="s">
        <v>1074</v>
      </c>
      <c r="B246" s="375">
        <v>252100</v>
      </c>
      <c r="C246" s="380" t="s">
        <v>1075</v>
      </c>
      <c r="D246" s="378">
        <v>18043</v>
      </c>
      <c r="E246" s="378">
        <v>5000</v>
      </c>
    </row>
    <row r="247" spans="1:5" ht="12.75">
      <c r="A247" s="379" t="s">
        <v>1076</v>
      </c>
      <c r="B247" s="375">
        <v>252200</v>
      </c>
      <c r="C247" s="380" t="s">
        <v>1077</v>
      </c>
      <c r="D247" s="567"/>
      <c r="E247" s="375"/>
    </row>
    <row r="248" spans="1:5" ht="22.5">
      <c r="A248" s="376" t="s">
        <v>1078</v>
      </c>
      <c r="B248" s="371">
        <v>253000</v>
      </c>
      <c r="C248" s="377" t="s">
        <v>1079</v>
      </c>
      <c r="D248" s="568"/>
      <c r="E248" s="375"/>
    </row>
    <row r="249" spans="1:5" ht="12.75">
      <c r="A249" s="379" t="s">
        <v>1080</v>
      </c>
      <c r="B249" s="375">
        <v>253100</v>
      </c>
      <c r="C249" s="380" t="s">
        <v>1081</v>
      </c>
      <c r="D249" s="567"/>
      <c r="E249" s="375"/>
    </row>
    <row r="250" spans="1:5" ht="22.5">
      <c r="A250" s="376" t="s">
        <v>1082</v>
      </c>
      <c r="B250" s="371">
        <v>254000</v>
      </c>
      <c r="C250" s="377" t="s">
        <v>1083</v>
      </c>
      <c r="D250" s="568"/>
      <c r="E250" s="375"/>
    </row>
    <row r="251" spans="1:5" ht="24">
      <c r="A251" s="379" t="s">
        <v>1084</v>
      </c>
      <c r="B251" s="375">
        <v>254100</v>
      </c>
      <c r="C251" s="380" t="s">
        <v>1085</v>
      </c>
      <c r="D251" s="567"/>
      <c r="E251" s="375"/>
    </row>
    <row r="252" spans="1:5" ht="12.75">
      <c r="A252" s="379" t="s">
        <v>1086</v>
      </c>
      <c r="B252" s="375">
        <v>254200</v>
      </c>
      <c r="C252" s="380" t="s">
        <v>1087</v>
      </c>
      <c r="D252" s="567"/>
      <c r="E252" s="375"/>
    </row>
    <row r="253" spans="1:5" ht="12.75">
      <c r="A253" s="379" t="s">
        <v>1088</v>
      </c>
      <c r="B253" s="375">
        <v>254900</v>
      </c>
      <c r="C253" s="380" t="s">
        <v>1089</v>
      </c>
      <c r="D253" s="567"/>
      <c r="E253" s="375"/>
    </row>
    <row r="254" spans="1:5" ht="22.5">
      <c r="A254" s="376" t="s">
        <v>1090</v>
      </c>
      <c r="B254" s="371">
        <v>290000</v>
      </c>
      <c r="C254" s="377" t="s">
        <v>1091</v>
      </c>
      <c r="D254" s="568"/>
      <c r="E254" s="375"/>
    </row>
    <row r="255" spans="1:5" ht="12.75" customHeight="1">
      <c r="A255" s="658" t="s">
        <v>1092</v>
      </c>
      <c r="B255" s="656">
        <v>291000</v>
      </c>
      <c r="C255" s="377" t="s">
        <v>1093</v>
      </c>
      <c r="D255" s="665"/>
      <c r="E255" s="660"/>
    </row>
    <row r="256" spans="1:5" ht="12.75">
      <c r="A256" s="658"/>
      <c r="B256" s="656"/>
      <c r="C256" s="377" t="s">
        <v>1094</v>
      </c>
      <c r="D256" s="665"/>
      <c r="E256" s="660"/>
    </row>
    <row r="257" spans="1:5" ht="12.75">
      <c r="A257" s="379" t="s">
        <v>1095</v>
      </c>
      <c r="B257" s="375">
        <v>291100</v>
      </c>
      <c r="C257" s="380" t="s">
        <v>1096</v>
      </c>
      <c r="D257" s="567"/>
      <c r="E257" s="375"/>
    </row>
    <row r="258" spans="1:5" ht="12.75">
      <c r="A258" s="379" t="s">
        <v>1097</v>
      </c>
      <c r="B258" s="375">
        <v>291200</v>
      </c>
      <c r="C258" s="380" t="s">
        <v>1098</v>
      </c>
      <c r="D258" s="567"/>
      <c r="E258" s="375"/>
    </row>
    <row r="259" spans="1:5" ht="24">
      <c r="A259" s="379" t="s">
        <v>1099</v>
      </c>
      <c r="B259" s="375">
        <v>291300</v>
      </c>
      <c r="C259" s="380" t="s">
        <v>1100</v>
      </c>
      <c r="D259" s="567"/>
      <c r="E259" s="375"/>
    </row>
    <row r="260" spans="1:5" ht="12.75">
      <c r="A260" s="379" t="s">
        <v>1101</v>
      </c>
      <c r="B260" s="375">
        <v>291900</v>
      </c>
      <c r="C260" s="380" t="s">
        <v>1102</v>
      </c>
      <c r="D260" s="567"/>
      <c r="E260" s="375"/>
    </row>
    <row r="261" spans="1:5" ht="57">
      <c r="A261" s="376" t="s">
        <v>1103</v>
      </c>
      <c r="B261" s="371">
        <v>300000</v>
      </c>
      <c r="C261" s="377" t="s">
        <v>1104</v>
      </c>
      <c r="D261" s="568">
        <v>103316</v>
      </c>
      <c r="E261" s="472">
        <v>208162</v>
      </c>
    </row>
    <row r="262" spans="1:5" ht="12.75" customHeight="1">
      <c r="A262" s="658" t="s">
        <v>1105</v>
      </c>
      <c r="B262" s="656">
        <v>310000</v>
      </c>
      <c r="C262" s="377" t="s">
        <v>1106</v>
      </c>
      <c r="D262" s="657">
        <v>103316</v>
      </c>
      <c r="E262" s="659">
        <v>208162</v>
      </c>
    </row>
    <row r="263" spans="1:5" ht="12.75">
      <c r="A263" s="658"/>
      <c r="B263" s="656"/>
      <c r="C263" s="377">
        <v>-1216</v>
      </c>
      <c r="D263" s="657"/>
      <c r="E263" s="659"/>
    </row>
    <row r="264" spans="1:5" ht="22.5">
      <c r="A264" s="376" t="s">
        <v>1107</v>
      </c>
      <c r="B264" s="371">
        <v>311000</v>
      </c>
      <c r="C264" s="377" t="s">
        <v>1108</v>
      </c>
      <c r="D264" s="372">
        <v>103316</v>
      </c>
      <c r="E264" s="378">
        <v>208162</v>
      </c>
    </row>
    <row r="265" spans="1:5" ht="24">
      <c r="A265" s="379" t="s">
        <v>1109</v>
      </c>
      <c r="B265" s="375">
        <v>311100</v>
      </c>
      <c r="C265" s="380" t="s">
        <v>1110</v>
      </c>
      <c r="D265" s="378">
        <v>103316</v>
      </c>
      <c r="E265" s="378">
        <v>208162</v>
      </c>
    </row>
    <row r="266" spans="1:5" ht="12.75">
      <c r="A266" s="379" t="s">
        <v>1111</v>
      </c>
      <c r="B266" s="375">
        <v>311200</v>
      </c>
      <c r="C266" s="380" t="s">
        <v>1112</v>
      </c>
      <c r="D266" s="378"/>
      <c r="E266" s="378"/>
    </row>
    <row r="267" spans="1:5" ht="36">
      <c r="A267" s="379" t="s">
        <v>1113</v>
      </c>
      <c r="B267" s="375">
        <v>311300</v>
      </c>
      <c r="C267" s="380" t="s">
        <v>1114</v>
      </c>
      <c r="D267" s="378"/>
      <c r="E267" s="378">
        <v>3665</v>
      </c>
    </row>
    <row r="268" spans="1:5" ht="12.75">
      <c r="A268" s="379" t="s">
        <v>1115</v>
      </c>
      <c r="B268" s="375">
        <v>311400</v>
      </c>
      <c r="C268" s="380" t="s">
        <v>1116</v>
      </c>
      <c r="D268" s="567"/>
      <c r="E268" s="375"/>
    </row>
    <row r="269" spans="1:5" ht="12.75">
      <c r="A269" s="379" t="s">
        <v>1117</v>
      </c>
      <c r="B269" s="375">
        <v>311500</v>
      </c>
      <c r="C269" s="380" t="s">
        <v>1118</v>
      </c>
      <c r="D269" s="567"/>
      <c r="E269" s="375"/>
    </row>
    <row r="270" spans="1:5" ht="36">
      <c r="A270" s="379" t="s">
        <v>1119</v>
      </c>
      <c r="B270" s="375">
        <v>311600</v>
      </c>
      <c r="C270" s="380" t="s">
        <v>1120</v>
      </c>
      <c r="D270" s="567"/>
      <c r="E270" s="375"/>
    </row>
    <row r="271" spans="1:5" ht="24">
      <c r="A271" s="379" t="s">
        <v>1121</v>
      </c>
      <c r="B271" s="375">
        <v>311700</v>
      </c>
      <c r="C271" s="380" t="s">
        <v>1122</v>
      </c>
      <c r="D271" s="567"/>
      <c r="E271" s="375"/>
    </row>
    <row r="272" spans="1:5" ht="12.75">
      <c r="A272" s="379" t="s">
        <v>1123</v>
      </c>
      <c r="B272" s="375">
        <v>311900</v>
      </c>
      <c r="C272" s="380" t="s">
        <v>1124</v>
      </c>
      <c r="D272" s="567"/>
      <c r="E272" s="375"/>
    </row>
    <row r="273" spans="1:5" ht="12.75">
      <c r="A273" s="376" t="s">
        <v>1125</v>
      </c>
      <c r="B273" s="371">
        <v>321121</v>
      </c>
      <c r="C273" s="377" t="s">
        <v>1126</v>
      </c>
      <c r="D273" s="568"/>
      <c r="E273" s="371"/>
    </row>
    <row r="274" spans="1:5" ht="12.75">
      <c r="A274" s="376" t="s">
        <v>1127</v>
      </c>
      <c r="B274" s="371">
        <v>321122</v>
      </c>
      <c r="C274" s="377" t="s">
        <v>1128</v>
      </c>
      <c r="D274" s="568"/>
      <c r="E274" s="371"/>
    </row>
    <row r="275" spans="1:5" ht="22.5">
      <c r="A275" s="376" t="s">
        <v>1129</v>
      </c>
      <c r="B275" s="371">
        <v>321311</v>
      </c>
      <c r="C275" s="377" t="s">
        <v>1130</v>
      </c>
      <c r="D275" s="568"/>
      <c r="E275" s="371"/>
    </row>
    <row r="276" spans="1:5" ht="12.75">
      <c r="A276" s="376" t="s">
        <v>1131</v>
      </c>
      <c r="B276" s="371">
        <v>321312</v>
      </c>
      <c r="C276" s="377" t="s">
        <v>1132</v>
      </c>
      <c r="D276" s="568"/>
      <c r="E276" s="371"/>
    </row>
    <row r="277" spans="1:5" ht="22.5">
      <c r="A277" s="386"/>
      <c r="B277" s="371"/>
      <c r="C277" s="377" t="s">
        <v>1133</v>
      </c>
      <c r="D277" s="568"/>
      <c r="E277" s="371"/>
    </row>
    <row r="278" spans="1:5" ht="33.75">
      <c r="A278" s="376" t="s">
        <v>1134</v>
      </c>
      <c r="B278" s="371"/>
      <c r="C278" s="377" t="s">
        <v>1135</v>
      </c>
      <c r="D278" s="568"/>
      <c r="E278" s="371"/>
    </row>
    <row r="279" spans="1:5" ht="33.75">
      <c r="A279" s="376" t="s">
        <v>1136</v>
      </c>
      <c r="B279" s="371"/>
      <c r="C279" s="377" t="s">
        <v>1137</v>
      </c>
      <c r="D279" s="568"/>
      <c r="E279" s="371"/>
    </row>
    <row r="280" spans="1:5" ht="33.75">
      <c r="A280" s="376" t="s">
        <v>1138</v>
      </c>
      <c r="B280" s="371">
        <v>330000</v>
      </c>
      <c r="C280" s="377" t="s">
        <v>1139</v>
      </c>
      <c r="D280" s="568"/>
      <c r="E280" s="371"/>
    </row>
    <row r="281" spans="1:5" ht="33.75">
      <c r="A281" s="376" t="s">
        <v>1140</v>
      </c>
      <c r="B281" s="371">
        <v>330000</v>
      </c>
      <c r="C281" s="377" t="s">
        <v>1141</v>
      </c>
      <c r="D281" s="568"/>
      <c r="E281" s="371"/>
    </row>
    <row r="282" spans="1:5" ht="22.5">
      <c r="A282" s="376" t="s">
        <v>1142</v>
      </c>
      <c r="B282" s="371">
        <v>340000</v>
      </c>
      <c r="C282" s="377" t="s">
        <v>1143</v>
      </c>
      <c r="D282" s="568"/>
      <c r="E282" s="371"/>
    </row>
    <row r="283" spans="1:5" ht="22.5">
      <c r="A283" s="376" t="s">
        <v>1144</v>
      </c>
      <c r="B283" s="371">
        <v>340000</v>
      </c>
      <c r="C283" s="377" t="s">
        <v>1145</v>
      </c>
      <c r="D283" s="372"/>
      <c r="E283" s="372"/>
    </row>
    <row r="284" spans="1:5" ht="12.75">
      <c r="A284" s="376" t="s">
        <v>1146</v>
      </c>
      <c r="B284" s="371"/>
      <c r="C284" s="377" t="s">
        <v>1147</v>
      </c>
      <c r="D284" s="372">
        <v>121598</v>
      </c>
      <c r="E284" s="372">
        <v>216872</v>
      </c>
    </row>
    <row r="285" spans="1:5" ht="12.75">
      <c r="A285" s="376" t="s">
        <v>1148</v>
      </c>
      <c r="B285" s="371">
        <v>352000</v>
      </c>
      <c r="C285" s="377" t="s">
        <v>1149</v>
      </c>
      <c r="D285" s="568"/>
      <c r="E285" s="371"/>
    </row>
  </sheetData>
  <sheetProtection selectLockedCells="1" selectUnlockedCells="1"/>
  <mergeCells count="121">
    <mergeCell ref="A255:A256"/>
    <mergeCell ref="B255:B256"/>
    <mergeCell ref="D255:D256"/>
    <mergeCell ref="E255:E256"/>
    <mergeCell ref="A262:A263"/>
    <mergeCell ref="B262:B263"/>
    <mergeCell ref="D262:D263"/>
    <mergeCell ref="E262:E263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03:A104"/>
    <mergeCell ref="C103:C104"/>
    <mergeCell ref="D103:E103"/>
    <mergeCell ref="A128:A129"/>
    <mergeCell ref="B128:B129"/>
    <mergeCell ref="D128:D129"/>
    <mergeCell ref="E128:E129"/>
    <mergeCell ref="A87:A88"/>
    <mergeCell ref="B87:B88"/>
    <mergeCell ref="D87:D88"/>
    <mergeCell ref="E87:E88"/>
    <mergeCell ref="F87:F88"/>
    <mergeCell ref="G87:G88"/>
    <mergeCell ref="A54:A55"/>
    <mergeCell ref="B54:B55"/>
    <mergeCell ref="D54:D55"/>
    <mergeCell ref="E54:E55"/>
    <mergeCell ref="F54:F55"/>
    <mergeCell ref="G54:G55"/>
    <mergeCell ref="A51:A52"/>
    <mergeCell ref="B51:B52"/>
    <mergeCell ref="D51:D52"/>
    <mergeCell ref="E51:E52"/>
    <mergeCell ref="F51:F52"/>
    <mergeCell ref="G51:G52"/>
    <mergeCell ref="A47:A48"/>
    <mergeCell ref="B47:B48"/>
    <mergeCell ref="D47:D48"/>
    <mergeCell ref="E47:E48"/>
    <mergeCell ref="F47:F48"/>
    <mergeCell ref="G47:G48"/>
    <mergeCell ref="A32:A33"/>
    <mergeCell ref="B32:B33"/>
    <mergeCell ref="D32:D33"/>
    <mergeCell ref="E32:E33"/>
    <mergeCell ref="F32:F33"/>
    <mergeCell ref="G32:G33"/>
    <mergeCell ref="A23:A24"/>
    <mergeCell ref="B23:B24"/>
    <mergeCell ref="D23:D24"/>
    <mergeCell ref="E23:E24"/>
    <mergeCell ref="F23:F24"/>
    <mergeCell ref="G23:G24"/>
    <mergeCell ref="A21:A22"/>
    <mergeCell ref="B21:B22"/>
    <mergeCell ref="D21:D22"/>
    <mergeCell ref="E21:E22"/>
    <mergeCell ref="F21:F22"/>
    <mergeCell ref="G21:G22"/>
    <mergeCell ref="A19:A20"/>
    <mergeCell ref="B19:B20"/>
    <mergeCell ref="D19:D20"/>
    <mergeCell ref="E19:E20"/>
    <mergeCell ref="F19:F20"/>
    <mergeCell ref="G19:G20"/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</mergeCells>
  <printOptions/>
  <pageMargins left="1.2" right="0.37" top="0.33055555555555555" bottom="0.8388888888888889" header="0.5118055555555555" footer="0.5118055555555555"/>
  <pageSetup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285"/>
  <sheetViews>
    <sheetView zoomScale="89" zoomScaleNormal="89" zoomScalePageLayoutView="0" workbookViewId="0" topLeftCell="A13">
      <selection activeCell="F10" sqref="F10"/>
    </sheetView>
  </sheetViews>
  <sheetFormatPr defaultColWidth="9.140625" defaultRowHeight="12.75"/>
  <cols>
    <col min="3" max="3" width="30.7109375" style="0" customWidth="1"/>
    <col min="4" max="5" width="15.7109375" style="136" customWidth="1"/>
    <col min="6" max="7" width="15.7109375" style="0" customWidth="1"/>
  </cols>
  <sheetData>
    <row r="4" ht="15">
      <c r="A4" s="368" t="s">
        <v>1875</v>
      </c>
    </row>
    <row r="5" ht="15">
      <c r="A5" s="368"/>
    </row>
    <row r="6" ht="15">
      <c r="A6" s="368" t="s">
        <v>1876</v>
      </c>
    </row>
    <row r="7" ht="15">
      <c r="A7" s="368"/>
    </row>
    <row r="8" ht="35.25" customHeight="1">
      <c r="A8" s="369"/>
    </row>
    <row r="9" spans="1:7" ht="14.25" customHeight="1">
      <c r="A9" s="653" t="s">
        <v>2079</v>
      </c>
      <c r="B9" s="653"/>
      <c r="C9" s="653"/>
      <c r="D9" s="653"/>
      <c r="E9" s="653"/>
      <c r="F9" s="653"/>
      <c r="G9" s="653"/>
    </row>
    <row r="10" ht="15">
      <c r="A10" s="369"/>
    </row>
    <row r="11" spans="1:7" ht="15">
      <c r="A11" s="654" t="s">
        <v>1947</v>
      </c>
      <c r="B11" s="654"/>
      <c r="C11" s="654"/>
      <c r="D11" s="654"/>
      <c r="E11" s="654"/>
      <c r="F11" s="654"/>
      <c r="G11" s="654"/>
    </row>
    <row r="12" ht="12.75">
      <c r="A12" s="370"/>
    </row>
    <row r="13" spans="1:7" ht="14.25" customHeight="1">
      <c r="A13" s="655" t="s">
        <v>647</v>
      </c>
      <c r="B13" s="655"/>
      <c r="C13" s="655"/>
      <c r="D13" s="655"/>
      <c r="E13" s="655"/>
      <c r="F13" s="655"/>
      <c r="G13" s="655"/>
    </row>
    <row r="14" spans="1:7" ht="24" customHeight="1">
      <c r="A14" s="656" t="s">
        <v>648</v>
      </c>
      <c r="B14" s="656" t="s">
        <v>285</v>
      </c>
      <c r="C14" s="656" t="s">
        <v>91</v>
      </c>
      <c r="D14" s="657" t="s">
        <v>1885</v>
      </c>
      <c r="E14" s="657" t="s">
        <v>1886</v>
      </c>
      <c r="F14" s="657"/>
      <c r="G14" s="657"/>
    </row>
    <row r="15" spans="1:7" ht="22.5" customHeight="1">
      <c r="A15" s="656"/>
      <c r="B15" s="656"/>
      <c r="C15" s="656"/>
      <c r="D15" s="657"/>
      <c r="E15" s="657" t="s">
        <v>649</v>
      </c>
      <c r="F15" s="656" t="s">
        <v>650</v>
      </c>
      <c r="G15" s="371" t="s">
        <v>651</v>
      </c>
    </row>
    <row r="16" spans="1:7" ht="12.75">
      <c r="A16" s="656"/>
      <c r="B16" s="656"/>
      <c r="C16" s="656"/>
      <c r="D16" s="657"/>
      <c r="E16" s="657"/>
      <c r="F16" s="656"/>
      <c r="G16" s="371" t="s">
        <v>652</v>
      </c>
    </row>
    <row r="17" spans="1:7" ht="14.25" customHeight="1">
      <c r="A17" s="371">
        <v>1</v>
      </c>
      <c r="B17" s="371">
        <v>2</v>
      </c>
      <c r="C17" s="371">
        <v>3</v>
      </c>
      <c r="D17" s="372">
        <v>4</v>
      </c>
      <c r="E17" s="372">
        <v>5</v>
      </c>
      <c r="F17" s="371">
        <v>6</v>
      </c>
      <c r="G17" s="371">
        <v>7</v>
      </c>
    </row>
    <row r="18" spans="1:7" ht="13.5">
      <c r="A18" s="371" t="s">
        <v>653</v>
      </c>
      <c r="B18" s="371"/>
      <c r="C18" s="373" t="s">
        <v>654</v>
      </c>
      <c r="D18" s="374"/>
      <c r="E18" s="378"/>
      <c r="F18" s="375"/>
      <c r="G18" s="375"/>
    </row>
    <row r="19" spans="1:7" ht="15" customHeight="1">
      <c r="A19" s="658" t="s">
        <v>655</v>
      </c>
      <c r="B19" s="656">
        <v>0</v>
      </c>
      <c r="C19" s="377" t="s">
        <v>656</v>
      </c>
      <c r="D19" s="657">
        <v>103316</v>
      </c>
      <c r="E19" s="659">
        <v>184354</v>
      </c>
      <c r="F19" s="659"/>
      <c r="G19" s="659">
        <v>184354</v>
      </c>
    </row>
    <row r="20" spans="1:7" ht="12.75">
      <c r="A20" s="658"/>
      <c r="B20" s="656"/>
      <c r="C20" s="377" t="s">
        <v>657</v>
      </c>
      <c r="D20" s="657"/>
      <c r="E20" s="659"/>
      <c r="F20" s="659"/>
      <c r="G20" s="659"/>
    </row>
    <row r="21" spans="1:7" ht="36" customHeight="1">
      <c r="A21" s="658" t="s">
        <v>658</v>
      </c>
      <c r="B21" s="656">
        <v>10000</v>
      </c>
      <c r="C21" s="377" t="s">
        <v>659</v>
      </c>
      <c r="D21" s="657"/>
      <c r="E21" s="659"/>
      <c r="F21" s="659"/>
      <c r="G21" s="659"/>
    </row>
    <row r="22" spans="1:7" ht="22.5">
      <c r="A22" s="658"/>
      <c r="B22" s="656"/>
      <c r="C22" s="377" t="s">
        <v>660</v>
      </c>
      <c r="D22" s="657"/>
      <c r="E22" s="659"/>
      <c r="F22" s="659"/>
      <c r="G22" s="659"/>
    </row>
    <row r="23" spans="1:7" ht="15" customHeight="1">
      <c r="A23" s="658" t="s">
        <v>661</v>
      </c>
      <c r="B23" s="656">
        <v>11000</v>
      </c>
      <c r="C23" s="377" t="s">
        <v>662</v>
      </c>
      <c r="D23" s="657">
        <v>88611</v>
      </c>
      <c r="E23" s="659">
        <v>170550</v>
      </c>
      <c r="F23" s="659"/>
      <c r="G23" s="659">
        <v>170550</v>
      </c>
    </row>
    <row r="24" spans="1:7" ht="12.75">
      <c r="A24" s="658"/>
      <c r="B24" s="656"/>
      <c r="C24" s="377" t="s">
        <v>663</v>
      </c>
      <c r="D24" s="657"/>
      <c r="E24" s="659"/>
      <c r="F24" s="659"/>
      <c r="G24" s="659"/>
    </row>
    <row r="25" spans="1:7" ht="30.75">
      <c r="A25" s="379" t="s">
        <v>664</v>
      </c>
      <c r="B25" s="375">
        <v>11100</v>
      </c>
      <c r="C25" s="380" t="s">
        <v>665</v>
      </c>
      <c r="D25" s="378">
        <v>88611</v>
      </c>
      <c r="E25" s="378">
        <v>170400</v>
      </c>
      <c r="F25" s="378"/>
      <c r="G25" s="378">
        <v>170400</v>
      </c>
    </row>
    <row r="26" spans="1:7" ht="14.25" customHeight="1">
      <c r="A26" s="379" t="s">
        <v>666</v>
      </c>
      <c r="B26" s="375">
        <v>11200</v>
      </c>
      <c r="C26" s="380" t="s">
        <v>667</v>
      </c>
      <c r="D26" s="378"/>
      <c r="E26" s="378">
        <v>150</v>
      </c>
      <c r="F26" s="378"/>
      <c r="G26" s="378">
        <v>150</v>
      </c>
    </row>
    <row r="27" spans="1:7" ht="30.75">
      <c r="A27" s="379" t="s">
        <v>668</v>
      </c>
      <c r="B27" s="375">
        <v>11300</v>
      </c>
      <c r="C27" s="380" t="s">
        <v>601</v>
      </c>
      <c r="D27" s="567"/>
      <c r="E27" s="378"/>
      <c r="F27" s="375"/>
      <c r="G27" s="375"/>
    </row>
    <row r="28" spans="1:7" ht="30">
      <c r="A28" s="376" t="s">
        <v>669</v>
      </c>
      <c r="B28" s="371">
        <v>12000</v>
      </c>
      <c r="C28" s="377" t="s">
        <v>670</v>
      </c>
      <c r="D28" s="567"/>
      <c r="E28" s="378"/>
      <c r="F28" s="375"/>
      <c r="G28" s="375"/>
    </row>
    <row r="29" spans="1:7" ht="30.75">
      <c r="A29" s="379" t="s">
        <v>671</v>
      </c>
      <c r="B29" s="375">
        <v>12100</v>
      </c>
      <c r="C29" s="380" t="s">
        <v>603</v>
      </c>
      <c r="D29" s="567"/>
      <c r="E29" s="378"/>
      <c r="F29" s="375"/>
      <c r="G29" s="375"/>
    </row>
    <row r="30" spans="1:7" ht="30">
      <c r="A30" s="376" t="s">
        <v>672</v>
      </c>
      <c r="B30" s="371">
        <v>13000</v>
      </c>
      <c r="C30" s="377" t="s">
        <v>673</v>
      </c>
      <c r="D30" s="568"/>
      <c r="E30" s="378"/>
      <c r="F30" s="375"/>
      <c r="G30" s="375"/>
    </row>
    <row r="31" spans="1:7" ht="30.75">
      <c r="A31" s="379" t="s">
        <v>674</v>
      </c>
      <c r="B31" s="375">
        <v>13100</v>
      </c>
      <c r="C31" s="380" t="s">
        <v>617</v>
      </c>
      <c r="D31" s="567"/>
      <c r="E31" s="378"/>
      <c r="F31" s="375"/>
      <c r="G31" s="375"/>
    </row>
    <row r="32" spans="1:7" ht="15" customHeight="1">
      <c r="A32" s="658" t="s">
        <v>675</v>
      </c>
      <c r="B32" s="656">
        <v>14000</v>
      </c>
      <c r="C32" s="377" t="s">
        <v>676</v>
      </c>
      <c r="D32" s="657">
        <v>825</v>
      </c>
      <c r="E32" s="659">
        <v>680</v>
      </c>
      <c r="F32" s="659"/>
      <c r="G32" s="659">
        <v>680</v>
      </c>
    </row>
    <row r="33" spans="1:7" ht="12.75">
      <c r="A33" s="658"/>
      <c r="B33" s="656"/>
      <c r="C33" s="377" t="s">
        <v>677</v>
      </c>
      <c r="D33" s="657"/>
      <c r="E33" s="659"/>
      <c r="F33" s="659"/>
      <c r="G33" s="659"/>
    </row>
    <row r="34" spans="1:7" ht="30.75">
      <c r="A34" s="379" t="s">
        <v>678</v>
      </c>
      <c r="B34" s="375">
        <v>14100</v>
      </c>
      <c r="C34" s="380" t="s">
        <v>679</v>
      </c>
      <c r="D34" s="378"/>
      <c r="E34" s="378"/>
      <c r="F34" s="378"/>
      <c r="G34" s="378"/>
    </row>
    <row r="35" spans="1:7" ht="36" customHeight="1">
      <c r="A35" s="379" t="s">
        <v>680</v>
      </c>
      <c r="B35" s="375">
        <v>14200</v>
      </c>
      <c r="C35" s="380" t="s">
        <v>681</v>
      </c>
      <c r="D35" s="567"/>
      <c r="E35" s="378"/>
      <c r="F35" s="375"/>
      <c r="G35" s="375"/>
    </row>
    <row r="36" spans="1:7" ht="30.75">
      <c r="A36" s="379" t="s">
        <v>682</v>
      </c>
      <c r="B36" s="375">
        <v>14300</v>
      </c>
      <c r="C36" s="380" t="s">
        <v>683</v>
      </c>
      <c r="D36" s="567"/>
      <c r="E36" s="378"/>
      <c r="F36" s="375"/>
      <c r="G36" s="375"/>
    </row>
    <row r="37" spans="1:7" ht="34.5" customHeight="1">
      <c r="A37" s="376" t="s">
        <v>684</v>
      </c>
      <c r="B37" s="371">
        <v>15000</v>
      </c>
      <c r="C37" s="377" t="s">
        <v>685</v>
      </c>
      <c r="D37" s="372">
        <v>7374</v>
      </c>
      <c r="E37" s="378">
        <v>7374</v>
      </c>
      <c r="F37" s="375"/>
      <c r="G37" s="375">
        <v>7374</v>
      </c>
    </row>
    <row r="38" spans="1:7" ht="30.75">
      <c r="A38" s="379" t="s">
        <v>686</v>
      </c>
      <c r="B38" s="375">
        <v>15100</v>
      </c>
      <c r="C38" s="380" t="s">
        <v>687</v>
      </c>
      <c r="D38" s="378">
        <v>7374</v>
      </c>
      <c r="E38" s="378">
        <v>7374</v>
      </c>
      <c r="F38" s="375"/>
      <c r="G38" s="375">
        <v>7374</v>
      </c>
    </row>
    <row r="39" spans="1:7" ht="36" customHeight="1">
      <c r="A39" s="379" t="s">
        <v>688</v>
      </c>
      <c r="B39" s="375">
        <v>15200</v>
      </c>
      <c r="C39" s="380" t="s">
        <v>689</v>
      </c>
      <c r="D39" s="567"/>
      <c r="E39" s="378"/>
      <c r="F39" s="375"/>
      <c r="G39" s="375"/>
    </row>
    <row r="40" spans="1:7" ht="30">
      <c r="A40" s="376" t="s">
        <v>690</v>
      </c>
      <c r="B40" s="371">
        <v>16000</v>
      </c>
      <c r="C40" s="377" t="s">
        <v>691</v>
      </c>
      <c r="D40" s="378">
        <v>6506</v>
      </c>
      <c r="E40" s="378">
        <v>5750</v>
      </c>
      <c r="F40" s="378"/>
      <c r="G40" s="378">
        <v>5750</v>
      </c>
    </row>
    <row r="41" spans="1:7" ht="22.5" customHeight="1">
      <c r="A41" s="379" t="s">
        <v>692</v>
      </c>
      <c r="B41" s="375">
        <v>16100</v>
      </c>
      <c r="C41" s="380" t="s">
        <v>605</v>
      </c>
      <c r="D41" s="378">
        <v>6506</v>
      </c>
      <c r="E41" s="378">
        <v>5750</v>
      </c>
      <c r="F41" s="378"/>
      <c r="G41" s="378">
        <v>5750</v>
      </c>
    </row>
    <row r="42" spans="1:7" ht="30">
      <c r="A42" s="376" t="s">
        <v>693</v>
      </c>
      <c r="B42" s="371">
        <v>20000</v>
      </c>
      <c r="C42" s="377" t="s">
        <v>694</v>
      </c>
      <c r="D42" s="568"/>
      <c r="E42" s="378"/>
      <c r="F42" s="378"/>
      <c r="G42" s="378"/>
    </row>
    <row r="43" spans="1:7" ht="30">
      <c r="A43" s="376" t="s">
        <v>695</v>
      </c>
      <c r="B43" s="371">
        <v>21000</v>
      </c>
      <c r="C43" s="377" t="s">
        <v>696</v>
      </c>
      <c r="D43" s="372"/>
      <c r="E43" s="378"/>
      <c r="F43" s="378"/>
      <c r="G43" s="378"/>
    </row>
    <row r="44" spans="1:7" ht="30.75">
      <c r="A44" s="379" t="s">
        <v>697</v>
      </c>
      <c r="B44" s="375">
        <v>21100</v>
      </c>
      <c r="C44" s="380" t="s">
        <v>608</v>
      </c>
      <c r="D44" s="567"/>
      <c r="E44" s="378"/>
      <c r="F44" s="375"/>
      <c r="G44" s="375"/>
    </row>
    <row r="45" spans="1:7" ht="14.25" customHeight="1">
      <c r="A45" s="379" t="s">
        <v>698</v>
      </c>
      <c r="B45" s="375">
        <v>21200</v>
      </c>
      <c r="C45" s="380" t="s">
        <v>699</v>
      </c>
      <c r="D45" s="567"/>
      <c r="E45" s="378"/>
      <c r="F45" s="375"/>
      <c r="G45" s="375"/>
    </row>
    <row r="46" spans="1:7" ht="30.75">
      <c r="A46" s="379" t="s">
        <v>700</v>
      </c>
      <c r="B46" s="375">
        <v>21300</v>
      </c>
      <c r="C46" s="380" t="s">
        <v>701</v>
      </c>
      <c r="D46" s="567"/>
      <c r="E46" s="378"/>
      <c r="F46" s="375"/>
      <c r="G46" s="375"/>
    </row>
    <row r="47" spans="1:7" ht="22.5" customHeight="1">
      <c r="A47" s="658" t="s">
        <v>702</v>
      </c>
      <c r="B47" s="656">
        <v>22000</v>
      </c>
      <c r="C47" s="377" t="s">
        <v>703</v>
      </c>
      <c r="D47" s="657"/>
      <c r="E47" s="659"/>
      <c r="F47" s="660"/>
      <c r="G47" s="660"/>
    </row>
    <row r="48" spans="1:7" ht="22.5" customHeight="1">
      <c r="A48" s="658"/>
      <c r="B48" s="656"/>
      <c r="C48" s="377" t="s">
        <v>704</v>
      </c>
      <c r="D48" s="657"/>
      <c r="E48" s="659"/>
      <c r="F48" s="660"/>
      <c r="G48" s="660"/>
    </row>
    <row r="49" spans="1:7" ht="30.75">
      <c r="A49" s="379" t="s">
        <v>705</v>
      </c>
      <c r="B49" s="375">
        <v>22100</v>
      </c>
      <c r="C49" s="380" t="s">
        <v>706</v>
      </c>
      <c r="D49" s="567"/>
      <c r="E49" s="378"/>
      <c r="F49" s="375"/>
      <c r="G49" s="375"/>
    </row>
    <row r="50" spans="1:7" ht="30.75">
      <c r="A50" s="379" t="s">
        <v>707</v>
      </c>
      <c r="B50" s="375">
        <v>22200</v>
      </c>
      <c r="C50" s="380" t="s">
        <v>708</v>
      </c>
      <c r="D50" s="378"/>
      <c r="E50" s="378"/>
      <c r="F50" s="375"/>
      <c r="G50" s="375"/>
    </row>
    <row r="51" spans="1:7" ht="15" customHeight="1">
      <c r="A51" s="658" t="s">
        <v>709</v>
      </c>
      <c r="B51" s="656">
        <v>100000</v>
      </c>
      <c r="C51" s="377" t="s">
        <v>710</v>
      </c>
      <c r="D51" s="661">
        <v>18282</v>
      </c>
      <c r="E51" s="659">
        <v>7200</v>
      </c>
      <c r="F51" s="659"/>
      <c r="G51" s="659">
        <v>7200</v>
      </c>
    </row>
    <row r="52" spans="1:7" ht="12.75">
      <c r="A52" s="658"/>
      <c r="B52" s="656"/>
      <c r="C52" s="377" t="s">
        <v>711</v>
      </c>
      <c r="D52" s="662"/>
      <c r="E52" s="659"/>
      <c r="F52" s="659"/>
      <c r="G52" s="659"/>
    </row>
    <row r="53" spans="1:7" ht="30">
      <c r="A53" s="376" t="s">
        <v>712</v>
      </c>
      <c r="B53" s="371">
        <v>110000</v>
      </c>
      <c r="C53" s="377" t="s">
        <v>713</v>
      </c>
      <c r="D53" s="568"/>
      <c r="E53" s="378"/>
      <c r="F53" s="375"/>
      <c r="G53" s="375"/>
    </row>
    <row r="54" spans="1:7" ht="22.5" customHeight="1">
      <c r="A54" s="658" t="s">
        <v>714</v>
      </c>
      <c r="B54" s="656">
        <v>111000</v>
      </c>
      <c r="C54" s="377" t="s">
        <v>715</v>
      </c>
      <c r="D54" s="665"/>
      <c r="E54" s="659"/>
      <c r="F54" s="660"/>
      <c r="G54" s="660"/>
    </row>
    <row r="55" spans="1:7" ht="12.75">
      <c r="A55" s="658"/>
      <c r="B55" s="656"/>
      <c r="C55" s="377" t="s">
        <v>716</v>
      </c>
      <c r="D55" s="665"/>
      <c r="E55" s="659"/>
      <c r="F55" s="660"/>
      <c r="G55" s="660"/>
    </row>
    <row r="56" spans="1:7" ht="30.75">
      <c r="A56" s="379" t="s">
        <v>717</v>
      </c>
      <c r="B56" s="375">
        <v>111100</v>
      </c>
      <c r="C56" s="380" t="s">
        <v>718</v>
      </c>
      <c r="D56" s="567"/>
      <c r="E56" s="378"/>
      <c r="F56" s="375"/>
      <c r="G56" s="375"/>
    </row>
    <row r="57" spans="1:7" ht="30.75">
      <c r="A57" s="379" t="s">
        <v>719</v>
      </c>
      <c r="B57" s="375">
        <v>111200</v>
      </c>
      <c r="C57" s="380" t="s">
        <v>720</v>
      </c>
      <c r="D57" s="567"/>
      <c r="E57" s="378"/>
      <c r="F57" s="375"/>
      <c r="G57" s="375"/>
    </row>
    <row r="58" spans="1:7" ht="30.75">
      <c r="A58" s="379" t="s">
        <v>721</v>
      </c>
      <c r="B58" s="375">
        <v>111300</v>
      </c>
      <c r="C58" s="380" t="s">
        <v>722</v>
      </c>
      <c r="D58" s="567"/>
      <c r="E58" s="378"/>
      <c r="F58" s="375"/>
      <c r="G58" s="375"/>
    </row>
    <row r="59" spans="1:7" ht="30.75">
      <c r="A59" s="379" t="s">
        <v>723</v>
      </c>
      <c r="B59" s="375">
        <v>111400</v>
      </c>
      <c r="C59" s="380" t="s">
        <v>724</v>
      </c>
      <c r="D59" s="567"/>
      <c r="E59" s="378"/>
      <c r="F59" s="375"/>
      <c r="G59" s="375"/>
    </row>
    <row r="60" spans="1:7" ht="30.75">
      <c r="A60" s="379" t="s">
        <v>725</v>
      </c>
      <c r="B60" s="375">
        <v>111500</v>
      </c>
      <c r="C60" s="380" t="s">
        <v>726</v>
      </c>
      <c r="D60" s="567"/>
      <c r="E60" s="378"/>
      <c r="F60" s="375"/>
      <c r="G60" s="375"/>
    </row>
    <row r="61" spans="1:7" ht="30.75">
      <c r="A61" s="379" t="s">
        <v>727</v>
      </c>
      <c r="B61" s="375">
        <v>111600</v>
      </c>
      <c r="C61" s="380" t="s">
        <v>728</v>
      </c>
      <c r="D61" s="567"/>
      <c r="E61" s="378"/>
      <c r="F61" s="375"/>
      <c r="G61" s="375"/>
    </row>
    <row r="62" spans="1:7" ht="30.75">
      <c r="A62" s="379" t="s">
        <v>729</v>
      </c>
      <c r="B62" s="375">
        <v>111700</v>
      </c>
      <c r="C62" s="380" t="s">
        <v>730</v>
      </c>
      <c r="D62" s="567"/>
      <c r="E62" s="378"/>
      <c r="F62" s="375"/>
      <c r="G62" s="375"/>
    </row>
    <row r="63" spans="1:7" ht="30.75">
      <c r="A63" s="379" t="s">
        <v>731</v>
      </c>
      <c r="B63" s="375">
        <v>111800</v>
      </c>
      <c r="C63" s="380" t="s">
        <v>732</v>
      </c>
      <c r="D63" s="567"/>
      <c r="E63" s="378"/>
      <c r="F63" s="375"/>
      <c r="G63" s="375"/>
    </row>
    <row r="64" spans="1:7" ht="30.75">
      <c r="A64" s="379" t="s">
        <v>733</v>
      </c>
      <c r="B64" s="375">
        <v>111900</v>
      </c>
      <c r="C64" s="380" t="s">
        <v>734</v>
      </c>
      <c r="D64" s="567"/>
      <c r="E64" s="378"/>
      <c r="F64" s="375"/>
      <c r="G64" s="375"/>
    </row>
    <row r="65" spans="1:7" ht="33.75">
      <c r="A65" s="376" t="s">
        <v>735</v>
      </c>
      <c r="B65" s="371">
        <v>112000</v>
      </c>
      <c r="C65" s="377" t="s">
        <v>736</v>
      </c>
      <c r="D65" s="568"/>
      <c r="E65" s="378"/>
      <c r="F65" s="375"/>
      <c r="G65" s="375"/>
    </row>
    <row r="66" spans="1:7" ht="30.75">
      <c r="A66" s="379" t="s">
        <v>737</v>
      </c>
      <c r="B66" s="375">
        <v>112100</v>
      </c>
      <c r="C66" s="380" t="s">
        <v>738</v>
      </c>
      <c r="D66" s="567"/>
      <c r="E66" s="378"/>
      <c r="F66" s="375"/>
      <c r="G66" s="375"/>
    </row>
    <row r="67" spans="1:7" ht="30.75">
      <c r="A67" s="379" t="s">
        <v>739</v>
      </c>
      <c r="B67" s="375">
        <v>112200</v>
      </c>
      <c r="C67" s="380" t="s">
        <v>740</v>
      </c>
      <c r="D67" s="567"/>
      <c r="E67" s="378"/>
      <c r="F67" s="375"/>
      <c r="G67" s="375"/>
    </row>
    <row r="68" spans="1:7" ht="30.75">
      <c r="A68" s="379" t="s">
        <v>741</v>
      </c>
      <c r="B68" s="375">
        <v>112300</v>
      </c>
      <c r="C68" s="380" t="s">
        <v>742</v>
      </c>
      <c r="D68" s="567"/>
      <c r="E68" s="378"/>
      <c r="F68" s="375"/>
      <c r="G68" s="375"/>
    </row>
    <row r="69" spans="1:7" ht="30.75">
      <c r="A69" s="379" t="s">
        <v>743</v>
      </c>
      <c r="B69" s="375">
        <v>112400</v>
      </c>
      <c r="C69" s="380" t="s">
        <v>744</v>
      </c>
      <c r="D69" s="567"/>
      <c r="E69" s="378"/>
      <c r="F69" s="375"/>
      <c r="G69" s="375"/>
    </row>
    <row r="70" spans="1:7" ht="30.75">
      <c r="A70" s="379" t="s">
        <v>745</v>
      </c>
      <c r="B70" s="375">
        <v>112500</v>
      </c>
      <c r="C70" s="380" t="s">
        <v>746</v>
      </c>
      <c r="D70" s="567"/>
      <c r="E70" s="378"/>
      <c r="F70" s="375"/>
      <c r="G70" s="375"/>
    </row>
    <row r="71" spans="1:7" ht="30.75">
      <c r="A71" s="379" t="s">
        <v>747</v>
      </c>
      <c r="B71" s="375">
        <v>112600</v>
      </c>
      <c r="C71" s="380" t="s">
        <v>748</v>
      </c>
      <c r="D71" s="567"/>
      <c r="E71" s="378"/>
      <c r="F71" s="375"/>
      <c r="G71" s="375"/>
    </row>
    <row r="72" spans="1:7" ht="30.75">
      <c r="A72" s="379" t="s">
        <v>749</v>
      </c>
      <c r="B72" s="375">
        <v>112700</v>
      </c>
      <c r="C72" s="380" t="s">
        <v>750</v>
      </c>
      <c r="D72" s="567"/>
      <c r="E72" s="378"/>
      <c r="F72" s="375"/>
      <c r="G72" s="375"/>
    </row>
    <row r="73" spans="1:7" ht="30.75">
      <c r="A73" s="379" t="s">
        <v>751</v>
      </c>
      <c r="B73" s="375">
        <v>112800</v>
      </c>
      <c r="C73" s="380" t="s">
        <v>752</v>
      </c>
      <c r="D73" s="567"/>
      <c r="E73" s="378"/>
      <c r="F73" s="375"/>
      <c r="G73" s="375"/>
    </row>
    <row r="74" spans="1:7" ht="57">
      <c r="A74" s="376" t="s">
        <v>753</v>
      </c>
      <c r="B74" s="371">
        <v>120000</v>
      </c>
      <c r="C74" s="377" t="s">
        <v>754</v>
      </c>
      <c r="D74" s="568"/>
      <c r="E74" s="378"/>
      <c r="F74" s="375"/>
      <c r="G74" s="375"/>
    </row>
    <row r="75" spans="1:7" ht="33.75">
      <c r="A75" s="376" t="s">
        <v>755</v>
      </c>
      <c r="B75" s="371">
        <v>121000</v>
      </c>
      <c r="C75" s="377" t="s">
        <v>756</v>
      </c>
      <c r="D75" s="568"/>
      <c r="E75" s="378"/>
      <c r="F75" s="375"/>
      <c r="G75" s="375"/>
    </row>
    <row r="76" spans="1:7" ht="30.75">
      <c r="A76" s="379" t="s">
        <v>757</v>
      </c>
      <c r="B76" s="375">
        <v>121100</v>
      </c>
      <c r="C76" s="380" t="s">
        <v>758</v>
      </c>
      <c r="D76" s="567">
        <v>0</v>
      </c>
      <c r="E76" s="378">
        <v>0</v>
      </c>
      <c r="F76" s="375"/>
      <c r="G76" s="375">
        <v>0</v>
      </c>
    </row>
    <row r="77" spans="1:7" ht="30.75">
      <c r="A77" s="379" t="s">
        <v>759</v>
      </c>
      <c r="B77" s="375">
        <v>121200</v>
      </c>
      <c r="C77" s="380" t="s">
        <v>760</v>
      </c>
      <c r="D77" s="567"/>
      <c r="E77" s="378"/>
      <c r="F77" s="375"/>
      <c r="G77" s="375"/>
    </row>
    <row r="78" spans="1:7" ht="30.75">
      <c r="A78" s="379" t="s">
        <v>761</v>
      </c>
      <c r="B78" s="375">
        <v>121300</v>
      </c>
      <c r="C78" s="380" t="s">
        <v>762</v>
      </c>
      <c r="D78" s="567"/>
      <c r="E78" s="378"/>
      <c r="F78" s="375"/>
      <c r="G78" s="375"/>
    </row>
    <row r="79" spans="1:7" ht="30.75">
      <c r="A79" s="379" t="s">
        <v>763</v>
      </c>
      <c r="B79" s="375">
        <v>121400</v>
      </c>
      <c r="C79" s="380" t="s">
        <v>764</v>
      </c>
      <c r="D79" s="567"/>
      <c r="E79" s="378"/>
      <c r="F79" s="375"/>
      <c r="G79" s="375"/>
    </row>
    <row r="80" spans="1:7" ht="30.75">
      <c r="A80" s="379" t="s">
        <v>765</v>
      </c>
      <c r="B80" s="375">
        <v>121500</v>
      </c>
      <c r="C80" s="380" t="s">
        <v>766</v>
      </c>
      <c r="D80" s="567"/>
      <c r="E80" s="378"/>
      <c r="F80" s="375"/>
      <c r="G80" s="375"/>
    </row>
    <row r="81" spans="1:7" ht="14.25" customHeight="1">
      <c r="A81" s="379" t="s">
        <v>767</v>
      </c>
      <c r="B81" s="375">
        <v>121600</v>
      </c>
      <c r="C81" s="380" t="s">
        <v>768</v>
      </c>
      <c r="D81" s="567"/>
      <c r="E81" s="378"/>
      <c r="F81" s="375"/>
      <c r="G81" s="375"/>
    </row>
    <row r="82" spans="1:7" ht="30.75">
      <c r="A82" s="379" t="s">
        <v>769</v>
      </c>
      <c r="B82" s="375">
        <v>121700</v>
      </c>
      <c r="C82" s="380" t="s">
        <v>770</v>
      </c>
      <c r="D82" s="567"/>
      <c r="E82" s="378"/>
      <c r="F82" s="375"/>
      <c r="G82" s="375"/>
    </row>
    <row r="83" spans="1:7" ht="30.75">
      <c r="A83" s="379" t="s">
        <v>771</v>
      </c>
      <c r="B83" s="375">
        <v>121800</v>
      </c>
      <c r="C83" s="380" t="s">
        <v>772</v>
      </c>
      <c r="D83" s="567"/>
      <c r="E83" s="378"/>
      <c r="F83" s="375"/>
      <c r="G83" s="375"/>
    </row>
    <row r="84" spans="1:7" ht="30.75">
      <c r="A84" s="379" t="s">
        <v>773</v>
      </c>
      <c r="B84" s="375">
        <v>121900</v>
      </c>
      <c r="C84" s="380" t="s">
        <v>774</v>
      </c>
      <c r="D84" s="567"/>
      <c r="E84" s="378"/>
      <c r="F84" s="375"/>
      <c r="G84" s="375"/>
    </row>
    <row r="85" spans="1:7" ht="30">
      <c r="A85" s="376" t="s">
        <v>775</v>
      </c>
      <c r="B85" s="371">
        <v>122000</v>
      </c>
      <c r="C85" s="377" t="s">
        <v>776</v>
      </c>
      <c r="D85" s="568"/>
      <c r="E85" s="378"/>
      <c r="F85" s="375"/>
      <c r="G85" s="375"/>
    </row>
    <row r="86" spans="1:7" ht="30.75">
      <c r="A86" s="379" t="s">
        <v>777</v>
      </c>
      <c r="B86" s="375">
        <v>122100</v>
      </c>
      <c r="C86" s="380" t="s">
        <v>778</v>
      </c>
      <c r="D86" s="567"/>
      <c r="E86" s="378"/>
      <c r="F86" s="375"/>
      <c r="G86" s="375"/>
    </row>
    <row r="87" spans="1:7" ht="15" customHeight="1">
      <c r="A87" s="658" t="s">
        <v>779</v>
      </c>
      <c r="B87" s="656">
        <v>123000</v>
      </c>
      <c r="C87" s="377" t="s">
        <v>780</v>
      </c>
      <c r="D87" s="665"/>
      <c r="E87" s="659"/>
      <c r="F87" s="660"/>
      <c r="G87" s="660"/>
    </row>
    <row r="88" spans="1:7" ht="12.75">
      <c r="A88" s="658"/>
      <c r="B88" s="656"/>
      <c r="C88" s="377" t="s">
        <v>781</v>
      </c>
      <c r="D88" s="665"/>
      <c r="E88" s="659"/>
      <c r="F88" s="660"/>
      <c r="G88" s="660"/>
    </row>
    <row r="89" spans="1:7" ht="30.75">
      <c r="A89" s="379" t="s">
        <v>782</v>
      </c>
      <c r="B89" s="375">
        <v>123100</v>
      </c>
      <c r="C89" s="380" t="s">
        <v>783</v>
      </c>
      <c r="D89" s="567"/>
      <c r="E89" s="378"/>
      <c r="F89" s="375"/>
      <c r="G89" s="375"/>
    </row>
    <row r="90" spans="1:7" ht="30.75">
      <c r="A90" s="379" t="s">
        <v>784</v>
      </c>
      <c r="B90" s="375">
        <v>123200</v>
      </c>
      <c r="C90" s="380" t="s">
        <v>785</v>
      </c>
      <c r="D90" s="567"/>
      <c r="E90" s="378"/>
      <c r="F90" s="375"/>
      <c r="G90" s="375"/>
    </row>
    <row r="91" spans="1:7" ht="30.75">
      <c r="A91" s="379" t="s">
        <v>786</v>
      </c>
      <c r="B91" s="375">
        <v>123300</v>
      </c>
      <c r="C91" s="380" t="s">
        <v>787</v>
      </c>
      <c r="D91" s="567"/>
      <c r="E91" s="378"/>
      <c r="F91" s="375"/>
      <c r="G91" s="375"/>
    </row>
    <row r="92" spans="1:7" ht="30.75">
      <c r="A92" s="379" t="s">
        <v>788</v>
      </c>
      <c r="B92" s="375">
        <v>123900</v>
      </c>
      <c r="C92" s="380" t="s">
        <v>789</v>
      </c>
      <c r="D92" s="567"/>
      <c r="E92" s="378"/>
      <c r="F92" s="375"/>
      <c r="G92" s="375"/>
    </row>
    <row r="93" spans="1:7" ht="30">
      <c r="A93" s="376" t="s">
        <v>790</v>
      </c>
      <c r="B93" s="371">
        <v>130000</v>
      </c>
      <c r="C93" s="377" t="s">
        <v>791</v>
      </c>
      <c r="D93" s="372">
        <v>18282</v>
      </c>
      <c r="E93" s="378">
        <v>7200</v>
      </c>
      <c r="F93" s="378"/>
      <c r="G93" s="378">
        <v>7200</v>
      </c>
    </row>
    <row r="94" spans="1:7" ht="30">
      <c r="A94" s="376" t="s">
        <v>792</v>
      </c>
      <c r="B94" s="371">
        <v>131000</v>
      </c>
      <c r="C94" s="377" t="s">
        <v>793</v>
      </c>
      <c r="D94" s="372">
        <v>18282</v>
      </c>
      <c r="E94" s="378">
        <v>7200</v>
      </c>
      <c r="F94" s="378"/>
      <c r="G94" s="378">
        <v>7200</v>
      </c>
    </row>
    <row r="95" spans="1:7" ht="30.75">
      <c r="A95" s="379" t="s">
        <v>794</v>
      </c>
      <c r="B95" s="375">
        <v>131100</v>
      </c>
      <c r="C95" s="380" t="s">
        <v>795</v>
      </c>
      <c r="D95" s="378"/>
      <c r="E95" s="378"/>
      <c r="F95" s="378"/>
      <c r="G95" s="378"/>
    </row>
    <row r="96" spans="1:7" ht="30.75">
      <c r="A96" s="379" t="s">
        <v>796</v>
      </c>
      <c r="B96" s="375">
        <v>131200</v>
      </c>
      <c r="C96" s="380" t="s">
        <v>797</v>
      </c>
      <c r="D96" s="567">
        <v>18282</v>
      </c>
      <c r="E96" s="378">
        <v>7200</v>
      </c>
      <c r="F96" s="378"/>
      <c r="G96" s="378">
        <v>7200</v>
      </c>
    </row>
    <row r="97" spans="1:7" ht="30.75">
      <c r="A97" s="379" t="s">
        <v>798</v>
      </c>
      <c r="B97" s="375">
        <v>131300</v>
      </c>
      <c r="C97" s="380" t="s">
        <v>799</v>
      </c>
      <c r="D97" s="567"/>
      <c r="E97" s="378"/>
      <c r="F97" s="378"/>
      <c r="G97" s="378"/>
    </row>
    <row r="98" spans="1:7" ht="30.75">
      <c r="A98" s="379" t="s">
        <v>800</v>
      </c>
      <c r="B98" s="375"/>
      <c r="C98" s="377" t="s">
        <v>801</v>
      </c>
      <c r="D98" s="378">
        <v>121598</v>
      </c>
      <c r="E98" s="378">
        <v>191554</v>
      </c>
      <c r="F98" s="378"/>
      <c r="G98" s="378">
        <v>191554</v>
      </c>
    </row>
    <row r="99" spans="1:7" ht="30">
      <c r="A99" s="381" t="s">
        <v>802</v>
      </c>
      <c r="B99" s="371">
        <v>351000</v>
      </c>
      <c r="C99" s="377" t="s">
        <v>803</v>
      </c>
      <c r="D99" s="567"/>
      <c r="E99" s="378"/>
      <c r="F99" s="375"/>
      <c r="G99" s="375"/>
    </row>
    <row r="100" ht="15">
      <c r="A100" s="382"/>
    </row>
    <row r="102" ht="12.75">
      <c r="A102" s="383"/>
    </row>
    <row r="103" spans="1:5" ht="15" customHeight="1">
      <c r="A103" s="656" t="s">
        <v>648</v>
      </c>
      <c r="B103" s="371" t="s">
        <v>804</v>
      </c>
      <c r="C103" s="656" t="s">
        <v>91</v>
      </c>
      <c r="D103" s="657" t="s">
        <v>286</v>
      </c>
      <c r="E103" s="657"/>
    </row>
    <row r="104" spans="1:5" ht="22.5">
      <c r="A104" s="656"/>
      <c r="B104" s="371" t="s">
        <v>805</v>
      </c>
      <c r="C104" s="656"/>
      <c r="D104" s="372" t="s">
        <v>806</v>
      </c>
      <c r="E104" s="372" t="s">
        <v>807</v>
      </c>
    </row>
    <row r="105" spans="1:5" ht="12.75">
      <c r="A105" s="371">
        <v>1</v>
      </c>
      <c r="B105" s="371">
        <v>2</v>
      </c>
      <c r="C105" s="371">
        <v>3</v>
      </c>
      <c r="D105" s="372">
        <v>4</v>
      </c>
      <c r="E105" s="372">
        <v>5</v>
      </c>
    </row>
    <row r="106" spans="1:5" ht="13.5">
      <c r="A106" s="384"/>
      <c r="B106" s="385"/>
      <c r="C106" s="373" t="s">
        <v>808</v>
      </c>
      <c r="D106" s="372"/>
      <c r="E106" s="372"/>
    </row>
    <row r="107" spans="1:5" ht="22.5">
      <c r="A107" s="376" t="s">
        <v>809</v>
      </c>
      <c r="B107" s="371">
        <v>200000</v>
      </c>
      <c r="C107" s="377" t="s">
        <v>2018</v>
      </c>
      <c r="D107" s="372">
        <v>18282</v>
      </c>
      <c r="E107" s="378">
        <v>7200</v>
      </c>
    </row>
    <row r="108" spans="1:5" ht="22.5">
      <c r="A108" s="376" t="s">
        <v>811</v>
      </c>
      <c r="B108" s="371">
        <v>210000</v>
      </c>
      <c r="C108" s="377" t="s">
        <v>812</v>
      </c>
      <c r="D108" s="372">
        <v>0</v>
      </c>
      <c r="E108" s="378">
        <v>3700</v>
      </c>
    </row>
    <row r="109" spans="1:5" ht="22.5">
      <c r="A109" s="376" t="s">
        <v>813</v>
      </c>
      <c r="B109" s="371">
        <v>211000</v>
      </c>
      <c r="C109" s="377" t="s">
        <v>814</v>
      </c>
      <c r="D109" s="372"/>
      <c r="E109" s="378"/>
    </row>
    <row r="110" spans="1:5" ht="24">
      <c r="A110" s="379" t="s">
        <v>815</v>
      </c>
      <c r="B110" s="375">
        <v>211100</v>
      </c>
      <c r="C110" s="380" t="s">
        <v>816</v>
      </c>
      <c r="D110" s="567"/>
      <c r="E110" s="378"/>
    </row>
    <row r="111" spans="1:5" ht="24">
      <c r="A111" s="379" t="s">
        <v>817</v>
      </c>
      <c r="B111" s="375">
        <v>211200</v>
      </c>
      <c r="C111" s="380" t="s">
        <v>818</v>
      </c>
      <c r="D111" s="567"/>
      <c r="E111" s="378"/>
    </row>
    <row r="112" spans="1:5" ht="36">
      <c r="A112" s="379" t="s">
        <v>819</v>
      </c>
      <c r="B112" s="375">
        <v>211300</v>
      </c>
      <c r="C112" s="380" t="s">
        <v>820</v>
      </c>
      <c r="D112" s="567"/>
      <c r="E112" s="378"/>
    </row>
    <row r="113" spans="1:5" ht="24">
      <c r="A113" s="379" t="s">
        <v>821</v>
      </c>
      <c r="B113" s="375">
        <v>211400</v>
      </c>
      <c r="C113" s="380" t="s">
        <v>822</v>
      </c>
      <c r="D113" s="378"/>
      <c r="E113" s="378"/>
    </row>
    <row r="114" spans="1:5" ht="24">
      <c r="A114" s="379" t="s">
        <v>823</v>
      </c>
      <c r="B114" s="375">
        <v>211500</v>
      </c>
      <c r="C114" s="380" t="s">
        <v>824</v>
      </c>
      <c r="D114" s="567"/>
      <c r="E114" s="378"/>
    </row>
    <row r="115" spans="1:5" ht="24">
      <c r="A115" s="379" t="s">
        <v>825</v>
      </c>
      <c r="B115" s="375">
        <v>211600</v>
      </c>
      <c r="C115" s="380" t="s">
        <v>826</v>
      </c>
      <c r="D115" s="567"/>
      <c r="E115" s="378"/>
    </row>
    <row r="116" spans="1:5" ht="24">
      <c r="A116" s="379" t="s">
        <v>827</v>
      </c>
      <c r="B116" s="375">
        <v>211700</v>
      </c>
      <c r="C116" s="380" t="s">
        <v>828</v>
      </c>
      <c r="D116" s="567"/>
      <c r="E116" s="378"/>
    </row>
    <row r="117" spans="1:5" ht="24">
      <c r="A117" s="379" t="s">
        <v>829</v>
      </c>
      <c r="B117" s="375">
        <v>211800</v>
      </c>
      <c r="C117" s="380" t="s">
        <v>830</v>
      </c>
      <c r="D117" s="567"/>
      <c r="E117" s="378"/>
    </row>
    <row r="118" spans="1:5" ht="24">
      <c r="A118" s="379" t="s">
        <v>831</v>
      </c>
      <c r="B118" s="375">
        <v>211900</v>
      </c>
      <c r="C118" s="380" t="s">
        <v>832</v>
      </c>
      <c r="D118" s="567"/>
      <c r="E118" s="378"/>
    </row>
    <row r="119" spans="1:5" ht="22.5">
      <c r="A119" s="376" t="s">
        <v>833</v>
      </c>
      <c r="B119" s="371">
        <v>212000</v>
      </c>
      <c r="C119" s="377" t="s">
        <v>834</v>
      </c>
      <c r="D119" s="567"/>
      <c r="E119" s="378"/>
    </row>
    <row r="120" spans="1:5" ht="36">
      <c r="A120" s="379" t="s">
        <v>835</v>
      </c>
      <c r="B120" s="375">
        <v>212100</v>
      </c>
      <c r="C120" s="380" t="s">
        <v>836</v>
      </c>
      <c r="D120" s="567"/>
      <c r="E120" s="378"/>
    </row>
    <row r="121" spans="1:5" ht="24">
      <c r="A121" s="379" t="s">
        <v>837</v>
      </c>
      <c r="B121" s="375">
        <v>212200</v>
      </c>
      <c r="C121" s="380" t="s">
        <v>838</v>
      </c>
      <c r="D121" s="567"/>
      <c r="E121" s="378"/>
    </row>
    <row r="122" spans="1:5" ht="24">
      <c r="A122" s="379" t="s">
        <v>839</v>
      </c>
      <c r="B122" s="375">
        <v>212300</v>
      </c>
      <c r="C122" s="380" t="s">
        <v>840</v>
      </c>
      <c r="D122" s="567"/>
      <c r="E122" s="378"/>
    </row>
    <row r="123" spans="1:5" ht="24">
      <c r="A123" s="379" t="s">
        <v>841</v>
      </c>
      <c r="B123" s="375">
        <v>212400</v>
      </c>
      <c r="C123" s="380" t="s">
        <v>842</v>
      </c>
      <c r="D123" s="567"/>
      <c r="E123" s="378"/>
    </row>
    <row r="124" spans="1:5" ht="24">
      <c r="A124" s="379" t="s">
        <v>843</v>
      </c>
      <c r="B124" s="375">
        <v>212500</v>
      </c>
      <c r="C124" s="380" t="s">
        <v>844</v>
      </c>
      <c r="D124" s="567"/>
      <c r="E124" s="378"/>
    </row>
    <row r="125" spans="1:5" ht="24">
      <c r="A125" s="379" t="s">
        <v>845</v>
      </c>
      <c r="B125" s="375">
        <v>212600</v>
      </c>
      <c r="C125" s="380" t="s">
        <v>846</v>
      </c>
      <c r="D125" s="567"/>
      <c r="E125" s="378"/>
    </row>
    <row r="126" spans="1:5" ht="22.5">
      <c r="A126" s="376" t="s">
        <v>847</v>
      </c>
      <c r="B126" s="371">
        <v>213000</v>
      </c>
      <c r="C126" s="377" t="s">
        <v>848</v>
      </c>
      <c r="D126" s="567"/>
      <c r="E126" s="378"/>
    </row>
    <row r="127" spans="1:5" ht="12.75">
      <c r="A127" s="379" t="s">
        <v>849</v>
      </c>
      <c r="B127" s="375">
        <v>213100</v>
      </c>
      <c r="C127" s="380" t="s">
        <v>850</v>
      </c>
      <c r="D127" s="567"/>
      <c r="E127" s="378"/>
    </row>
    <row r="128" spans="1:5" ht="12.75" customHeight="1">
      <c r="A128" s="658" t="s">
        <v>851</v>
      </c>
      <c r="B128" s="656">
        <v>220000</v>
      </c>
      <c r="C128" s="377" t="s">
        <v>852</v>
      </c>
      <c r="D128" s="665"/>
      <c r="E128" s="659"/>
    </row>
    <row r="129" spans="1:5" ht="12.75">
      <c r="A129" s="658"/>
      <c r="B129" s="656"/>
      <c r="C129" s="377" t="s">
        <v>853</v>
      </c>
      <c r="D129" s="665"/>
      <c r="E129" s="659"/>
    </row>
    <row r="130" spans="1:5" ht="12.75" customHeight="1">
      <c r="A130" s="658" t="s">
        <v>854</v>
      </c>
      <c r="B130" s="656">
        <v>221000</v>
      </c>
      <c r="C130" s="377" t="s">
        <v>855</v>
      </c>
      <c r="D130" s="665"/>
      <c r="E130" s="659"/>
    </row>
    <row r="131" spans="1:5" ht="12.75">
      <c r="A131" s="658"/>
      <c r="B131" s="656"/>
      <c r="C131" s="377" t="s">
        <v>856</v>
      </c>
      <c r="D131" s="665"/>
      <c r="E131" s="659"/>
    </row>
    <row r="132" spans="1:5" ht="36">
      <c r="A132" s="379" t="s">
        <v>857</v>
      </c>
      <c r="B132" s="375">
        <v>221100</v>
      </c>
      <c r="C132" s="380" t="s">
        <v>858</v>
      </c>
      <c r="D132" s="567"/>
      <c r="E132" s="378"/>
    </row>
    <row r="133" spans="1:5" ht="24">
      <c r="A133" s="379" t="s">
        <v>859</v>
      </c>
      <c r="B133" s="375">
        <v>221200</v>
      </c>
      <c r="C133" s="380" t="s">
        <v>860</v>
      </c>
      <c r="D133" s="567"/>
      <c r="E133" s="378"/>
    </row>
    <row r="134" spans="1:5" ht="36">
      <c r="A134" s="379" t="s">
        <v>861</v>
      </c>
      <c r="B134" s="375">
        <v>221300</v>
      </c>
      <c r="C134" s="380" t="s">
        <v>862</v>
      </c>
      <c r="D134" s="567"/>
      <c r="E134" s="378"/>
    </row>
    <row r="135" spans="1:5" ht="24">
      <c r="A135" s="379" t="s">
        <v>863</v>
      </c>
      <c r="B135" s="375">
        <v>221400</v>
      </c>
      <c r="C135" s="380" t="s">
        <v>864</v>
      </c>
      <c r="D135" s="567"/>
      <c r="E135" s="378"/>
    </row>
    <row r="136" spans="1:5" ht="24">
      <c r="A136" s="379" t="s">
        <v>865</v>
      </c>
      <c r="B136" s="375">
        <v>221500</v>
      </c>
      <c r="C136" s="380" t="s">
        <v>866</v>
      </c>
      <c r="D136" s="567"/>
      <c r="E136" s="378"/>
    </row>
    <row r="137" spans="1:5" ht="24">
      <c r="A137" s="379" t="s">
        <v>867</v>
      </c>
      <c r="B137" s="375">
        <v>221600</v>
      </c>
      <c r="C137" s="380" t="s">
        <v>868</v>
      </c>
      <c r="D137" s="567"/>
      <c r="E137" s="378"/>
    </row>
    <row r="138" spans="1:5" ht="24">
      <c r="A138" s="379" t="s">
        <v>869</v>
      </c>
      <c r="B138" s="375">
        <v>221700</v>
      </c>
      <c r="C138" s="380" t="s">
        <v>870</v>
      </c>
      <c r="D138" s="567"/>
      <c r="E138" s="378"/>
    </row>
    <row r="139" spans="1:5" ht="24">
      <c r="A139" s="379" t="s">
        <v>871</v>
      </c>
      <c r="B139" s="375">
        <v>221800</v>
      </c>
      <c r="C139" s="380" t="s">
        <v>872</v>
      </c>
      <c r="D139" s="567"/>
      <c r="E139" s="378"/>
    </row>
    <row r="140" spans="1:5" ht="12.75" customHeight="1">
      <c r="A140" s="658" t="s">
        <v>873</v>
      </c>
      <c r="B140" s="656">
        <v>222000</v>
      </c>
      <c r="C140" s="377" t="s">
        <v>874</v>
      </c>
      <c r="D140" s="665"/>
      <c r="E140" s="659"/>
    </row>
    <row r="141" spans="1:5" ht="12.75">
      <c r="A141" s="658"/>
      <c r="B141" s="656"/>
      <c r="C141" s="377" t="s">
        <v>875</v>
      </c>
      <c r="D141" s="665"/>
      <c r="E141" s="659"/>
    </row>
    <row r="142" spans="1:5" ht="36">
      <c r="A142" s="379" t="s">
        <v>876</v>
      </c>
      <c r="B142" s="375">
        <v>222100</v>
      </c>
      <c r="C142" s="380" t="s">
        <v>877</v>
      </c>
      <c r="D142" s="567"/>
      <c r="E142" s="378"/>
    </row>
    <row r="143" spans="1:5" ht="24">
      <c r="A143" s="379" t="s">
        <v>878</v>
      </c>
      <c r="B143" s="375">
        <v>222200</v>
      </c>
      <c r="C143" s="380" t="s">
        <v>879</v>
      </c>
      <c r="D143" s="567"/>
      <c r="E143" s="378"/>
    </row>
    <row r="144" spans="1:5" ht="24">
      <c r="A144" s="379" t="s">
        <v>880</v>
      </c>
      <c r="B144" s="375">
        <v>222300</v>
      </c>
      <c r="C144" s="380" t="s">
        <v>881</v>
      </c>
      <c r="D144" s="567"/>
      <c r="E144" s="378"/>
    </row>
    <row r="145" spans="1:5" ht="24">
      <c r="A145" s="379" t="s">
        <v>882</v>
      </c>
      <c r="B145" s="375">
        <v>222400</v>
      </c>
      <c r="C145" s="380" t="s">
        <v>883</v>
      </c>
      <c r="D145" s="567"/>
      <c r="E145" s="378"/>
    </row>
    <row r="146" spans="1:5" ht="24">
      <c r="A146" s="379" t="s">
        <v>884</v>
      </c>
      <c r="B146" s="375">
        <v>222500</v>
      </c>
      <c r="C146" s="380" t="s">
        <v>885</v>
      </c>
      <c r="D146" s="567"/>
      <c r="E146" s="378"/>
    </row>
    <row r="147" spans="1:5" ht="24">
      <c r="A147" s="379" t="s">
        <v>886</v>
      </c>
      <c r="B147" s="375">
        <v>222600</v>
      </c>
      <c r="C147" s="380" t="s">
        <v>887</v>
      </c>
      <c r="D147" s="567"/>
      <c r="E147" s="378"/>
    </row>
    <row r="148" spans="1:5" ht="22.5">
      <c r="A148" s="376" t="s">
        <v>888</v>
      </c>
      <c r="B148" s="371">
        <v>223000</v>
      </c>
      <c r="C148" s="377" t="s">
        <v>889</v>
      </c>
      <c r="D148" s="568"/>
      <c r="E148" s="378"/>
    </row>
    <row r="149" spans="1:5" ht="12.75">
      <c r="A149" s="379" t="s">
        <v>890</v>
      </c>
      <c r="B149" s="375">
        <v>223100</v>
      </c>
      <c r="C149" s="380" t="s">
        <v>891</v>
      </c>
      <c r="D149" s="567"/>
      <c r="E149" s="378"/>
    </row>
    <row r="150" spans="1:5" ht="45">
      <c r="A150" s="376" t="s">
        <v>892</v>
      </c>
      <c r="B150" s="371">
        <v>230000</v>
      </c>
      <c r="C150" s="377" t="s">
        <v>893</v>
      </c>
      <c r="D150" s="568"/>
      <c r="E150" s="378"/>
    </row>
    <row r="151" spans="1:5" ht="12.75" customHeight="1">
      <c r="A151" s="658" t="s">
        <v>894</v>
      </c>
      <c r="B151" s="656">
        <v>231000</v>
      </c>
      <c r="C151" s="377" t="s">
        <v>895</v>
      </c>
      <c r="D151" s="665"/>
      <c r="E151" s="659"/>
    </row>
    <row r="152" spans="1:5" ht="12.75">
      <c r="A152" s="658"/>
      <c r="B152" s="656"/>
      <c r="C152" s="377" t="s">
        <v>896</v>
      </c>
      <c r="D152" s="665"/>
      <c r="E152" s="659"/>
    </row>
    <row r="153" spans="1:5" ht="12.75">
      <c r="A153" s="379" t="s">
        <v>897</v>
      </c>
      <c r="B153" s="375">
        <v>231100</v>
      </c>
      <c r="C153" s="380" t="s">
        <v>898</v>
      </c>
      <c r="D153" s="567"/>
      <c r="E153" s="378"/>
    </row>
    <row r="154" spans="1:5" ht="24">
      <c r="A154" s="379" t="s">
        <v>899</v>
      </c>
      <c r="B154" s="375">
        <v>231200</v>
      </c>
      <c r="C154" s="380" t="s">
        <v>900</v>
      </c>
      <c r="D154" s="567"/>
      <c r="E154" s="378"/>
    </row>
    <row r="155" spans="1:5" ht="36">
      <c r="A155" s="379" t="s">
        <v>901</v>
      </c>
      <c r="B155" s="375">
        <v>231300</v>
      </c>
      <c r="C155" s="380" t="s">
        <v>902</v>
      </c>
      <c r="D155" s="567"/>
      <c r="E155" s="378"/>
    </row>
    <row r="156" spans="1:5" ht="36">
      <c r="A156" s="379" t="s">
        <v>903</v>
      </c>
      <c r="B156" s="375">
        <v>231400</v>
      </c>
      <c r="C156" s="380" t="s">
        <v>904</v>
      </c>
      <c r="D156" s="567"/>
      <c r="E156" s="378"/>
    </row>
    <row r="157" spans="1:5" ht="24">
      <c r="A157" s="379" t="s">
        <v>905</v>
      </c>
      <c r="B157" s="375">
        <v>231500</v>
      </c>
      <c r="C157" s="380" t="s">
        <v>906</v>
      </c>
      <c r="D157" s="567"/>
      <c r="E157" s="378"/>
    </row>
    <row r="158" spans="1:5" ht="22.5">
      <c r="A158" s="376" t="s">
        <v>907</v>
      </c>
      <c r="B158" s="371">
        <v>232000</v>
      </c>
      <c r="C158" s="377" t="s">
        <v>908</v>
      </c>
      <c r="D158" s="568"/>
      <c r="E158" s="378"/>
    </row>
    <row r="159" spans="1:5" ht="24">
      <c r="A159" s="379" t="s">
        <v>909</v>
      </c>
      <c r="B159" s="375">
        <v>232100</v>
      </c>
      <c r="C159" s="380" t="s">
        <v>910</v>
      </c>
      <c r="D159" s="567"/>
      <c r="E159" s="378"/>
    </row>
    <row r="160" spans="1:5" ht="24">
      <c r="A160" s="379" t="s">
        <v>911</v>
      </c>
      <c r="B160" s="375">
        <v>232200</v>
      </c>
      <c r="C160" s="380" t="s">
        <v>912</v>
      </c>
      <c r="D160" s="567"/>
      <c r="E160" s="378"/>
    </row>
    <row r="161" spans="1:5" ht="36">
      <c r="A161" s="379" t="s">
        <v>913</v>
      </c>
      <c r="B161" s="375">
        <v>232300</v>
      </c>
      <c r="C161" s="380" t="s">
        <v>914</v>
      </c>
      <c r="D161" s="567"/>
      <c r="E161" s="378"/>
    </row>
    <row r="162" spans="1:5" ht="36">
      <c r="A162" s="379" t="s">
        <v>915</v>
      </c>
      <c r="B162" s="375">
        <v>232400</v>
      </c>
      <c r="C162" s="380" t="s">
        <v>916</v>
      </c>
      <c r="D162" s="567"/>
      <c r="E162" s="378"/>
    </row>
    <row r="163" spans="1:5" ht="24">
      <c r="A163" s="379" t="s">
        <v>917</v>
      </c>
      <c r="B163" s="375">
        <v>232500</v>
      </c>
      <c r="C163" s="380" t="s">
        <v>918</v>
      </c>
      <c r="D163" s="567"/>
      <c r="E163" s="378"/>
    </row>
    <row r="164" spans="1:5" ht="33.75">
      <c r="A164" s="376" t="s">
        <v>919</v>
      </c>
      <c r="B164" s="371">
        <v>233000</v>
      </c>
      <c r="C164" s="377" t="s">
        <v>920</v>
      </c>
      <c r="D164" s="568"/>
      <c r="E164" s="378"/>
    </row>
    <row r="165" spans="1:5" ht="24">
      <c r="A165" s="379" t="s">
        <v>921</v>
      </c>
      <c r="B165" s="375">
        <v>233100</v>
      </c>
      <c r="C165" s="380" t="s">
        <v>922</v>
      </c>
      <c r="D165" s="567"/>
      <c r="E165" s="378"/>
    </row>
    <row r="166" spans="1:5" ht="24">
      <c r="A166" s="379" t="s">
        <v>923</v>
      </c>
      <c r="B166" s="375">
        <v>233200</v>
      </c>
      <c r="C166" s="380" t="s">
        <v>924</v>
      </c>
      <c r="D166" s="567"/>
      <c r="E166" s="378"/>
    </row>
    <row r="167" spans="1:5" ht="36">
      <c r="A167" s="379" t="s">
        <v>925</v>
      </c>
      <c r="B167" s="375">
        <v>233300</v>
      </c>
      <c r="C167" s="380" t="s">
        <v>926</v>
      </c>
      <c r="D167" s="567"/>
      <c r="E167" s="378"/>
    </row>
    <row r="168" spans="1:5" ht="36">
      <c r="A168" s="379" t="s">
        <v>927</v>
      </c>
      <c r="B168" s="375">
        <v>233400</v>
      </c>
      <c r="C168" s="380" t="s">
        <v>928</v>
      </c>
      <c r="D168" s="567"/>
      <c r="E168" s="378"/>
    </row>
    <row r="169" spans="1:5" ht="36">
      <c r="A169" s="379" t="s">
        <v>929</v>
      </c>
      <c r="B169" s="375">
        <v>233500</v>
      </c>
      <c r="C169" s="380" t="s">
        <v>930</v>
      </c>
      <c r="D169" s="567"/>
      <c r="E169" s="378"/>
    </row>
    <row r="170" spans="1:5" ht="12.75" customHeight="1">
      <c r="A170" s="658" t="s">
        <v>931</v>
      </c>
      <c r="B170" s="656">
        <v>234000</v>
      </c>
      <c r="C170" s="377" t="s">
        <v>932</v>
      </c>
      <c r="D170" s="665"/>
      <c r="E170" s="659"/>
    </row>
    <row r="171" spans="1:5" ht="12.75">
      <c r="A171" s="658"/>
      <c r="B171" s="656"/>
      <c r="C171" s="377" t="s">
        <v>933</v>
      </c>
      <c r="D171" s="665"/>
      <c r="E171" s="659"/>
    </row>
    <row r="172" spans="1:5" ht="36">
      <c r="A172" s="379" t="s">
        <v>934</v>
      </c>
      <c r="B172" s="375">
        <v>234100</v>
      </c>
      <c r="C172" s="380" t="s">
        <v>935</v>
      </c>
      <c r="D172" s="567"/>
      <c r="E172" s="378"/>
    </row>
    <row r="173" spans="1:5" ht="36">
      <c r="A173" s="379" t="s">
        <v>936</v>
      </c>
      <c r="B173" s="375">
        <v>234200</v>
      </c>
      <c r="C173" s="380" t="s">
        <v>937</v>
      </c>
      <c r="D173" s="567"/>
      <c r="E173" s="378"/>
    </row>
    <row r="174" spans="1:5" ht="24">
      <c r="A174" s="379" t="s">
        <v>938</v>
      </c>
      <c r="B174" s="375">
        <v>234300</v>
      </c>
      <c r="C174" s="380" t="s">
        <v>939</v>
      </c>
      <c r="D174" s="567"/>
      <c r="E174" s="378"/>
    </row>
    <row r="175" spans="1:5" ht="12.75" customHeight="1">
      <c r="A175" s="658" t="s">
        <v>940</v>
      </c>
      <c r="B175" s="656">
        <v>235000</v>
      </c>
      <c r="C175" s="377" t="s">
        <v>941</v>
      </c>
      <c r="D175" s="665"/>
      <c r="E175" s="659"/>
    </row>
    <row r="176" spans="1:5" ht="12.75">
      <c r="A176" s="658"/>
      <c r="B176" s="656"/>
      <c r="C176" s="377" t="s">
        <v>942</v>
      </c>
      <c r="D176" s="665"/>
      <c r="E176" s="659"/>
    </row>
    <row r="177" spans="1:5" ht="12.75">
      <c r="A177" s="379" t="s">
        <v>943</v>
      </c>
      <c r="B177" s="375">
        <v>235100</v>
      </c>
      <c r="C177" s="380" t="s">
        <v>944</v>
      </c>
      <c r="D177" s="567"/>
      <c r="E177" s="378"/>
    </row>
    <row r="178" spans="1:5" ht="24">
      <c r="A178" s="379" t="s">
        <v>945</v>
      </c>
      <c r="B178" s="375">
        <v>235200</v>
      </c>
      <c r="C178" s="380" t="s">
        <v>946</v>
      </c>
      <c r="D178" s="567"/>
      <c r="E178" s="378"/>
    </row>
    <row r="179" spans="1:5" ht="36">
      <c r="A179" s="379" t="s">
        <v>947</v>
      </c>
      <c r="B179" s="375">
        <v>235300</v>
      </c>
      <c r="C179" s="380" t="s">
        <v>948</v>
      </c>
      <c r="D179" s="567"/>
      <c r="E179" s="378"/>
    </row>
    <row r="180" spans="1:5" ht="36">
      <c r="A180" s="379" t="s">
        <v>949</v>
      </c>
      <c r="B180" s="375">
        <v>235400</v>
      </c>
      <c r="C180" s="380" t="s">
        <v>950</v>
      </c>
      <c r="D180" s="567"/>
      <c r="E180" s="378"/>
    </row>
    <row r="181" spans="1:5" ht="24">
      <c r="A181" s="379" t="s">
        <v>951</v>
      </c>
      <c r="B181" s="375">
        <v>235500</v>
      </c>
      <c r="C181" s="380" t="s">
        <v>952</v>
      </c>
      <c r="D181" s="567"/>
      <c r="E181" s="378"/>
    </row>
    <row r="182" spans="1:5" ht="33.75">
      <c r="A182" s="376" t="s">
        <v>953</v>
      </c>
      <c r="B182" s="371">
        <v>236000</v>
      </c>
      <c r="C182" s="377" t="s">
        <v>954</v>
      </c>
      <c r="D182" s="568"/>
      <c r="E182" s="378"/>
    </row>
    <row r="183" spans="1:5" ht="24">
      <c r="A183" s="379" t="s">
        <v>955</v>
      </c>
      <c r="B183" s="375">
        <v>236100</v>
      </c>
      <c r="C183" s="380" t="s">
        <v>956</v>
      </c>
      <c r="D183" s="567"/>
      <c r="E183" s="378"/>
    </row>
    <row r="184" spans="1:5" ht="24">
      <c r="A184" s="379" t="s">
        <v>957</v>
      </c>
      <c r="B184" s="375">
        <v>236200</v>
      </c>
      <c r="C184" s="380" t="s">
        <v>958</v>
      </c>
      <c r="D184" s="567"/>
      <c r="E184" s="378"/>
    </row>
    <row r="185" spans="1:5" ht="36">
      <c r="A185" s="379" t="s">
        <v>959</v>
      </c>
      <c r="B185" s="375">
        <v>236300</v>
      </c>
      <c r="C185" s="380" t="s">
        <v>960</v>
      </c>
      <c r="D185" s="567"/>
      <c r="E185" s="378"/>
    </row>
    <row r="186" spans="1:5" ht="36">
      <c r="A186" s="379" t="s">
        <v>961</v>
      </c>
      <c r="B186" s="375">
        <v>236400</v>
      </c>
      <c r="C186" s="380" t="s">
        <v>962</v>
      </c>
      <c r="D186" s="567"/>
      <c r="E186" s="378"/>
    </row>
    <row r="187" spans="1:5" ht="36">
      <c r="A187" s="379" t="s">
        <v>963</v>
      </c>
      <c r="B187" s="375">
        <v>236500</v>
      </c>
      <c r="C187" s="380" t="s">
        <v>964</v>
      </c>
      <c r="D187" s="567"/>
      <c r="E187" s="378"/>
    </row>
    <row r="188" spans="1:5" ht="33.75">
      <c r="A188" s="376" t="s">
        <v>965</v>
      </c>
      <c r="B188" s="371">
        <v>237000</v>
      </c>
      <c r="C188" s="377" t="s">
        <v>966</v>
      </c>
      <c r="D188" s="568"/>
      <c r="E188" s="378"/>
    </row>
    <row r="189" spans="1:5" ht="24">
      <c r="A189" s="379" t="s">
        <v>967</v>
      </c>
      <c r="B189" s="375">
        <v>237100</v>
      </c>
      <c r="C189" s="380" t="s">
        <v>968</v>
      </c>
      <c r="D189" s="567"/>
      <c r="E189" s="378"/>
    </row>
    <row r="190" spans="1:5" ht="24">
      <c r="A190" s="379" t="s">
        <v>969</v>
      </c>
      <c r="B190" s="375">
        <v>237200</v>
      </c>
      <c r="C190" s="380" t="s">
        <v>970</v>
      </c>
      <c r="D190" s="567"/>
      <c r="E190" s="378"/>
    </row>
    <row r="191" spans="1:5" ht="24">
      <c r="A191" s="379" t="s">
        <v>971</v>
      </c>
      <c r="B191" s="375">
        <v>237300</v>
      </c>
      <c r="C191" s="380" t="s">
        <v>972</v>
      </c>
      <c r="D191" s="567"/>
      <c r="E191" s="378"/>
    </row>
    <row r="192" spans="1:5" ht="24">
      <c r="A192" s="379" t="s">
        <v>973</v>
      </c>
      <c r="B192" s="375">
        <v>237400</v>
      </c>
      <c r="C192" s="380" t="s">
        <v>974</v>
      </c>
      <c r="D192" s="567"/>
      <c r="E192" s="378"/>
    </row>
    <row r="193" spans="1:5" ht="36">
      <c r="A193" s="379" t="s">
        <v>975</v>
      </c>
      <c r="B193" s="375">
        <v>237500</v>
      </c>
      <c r="C193" s="380" t="s">
        <v>976</v>
      </c>
      <c r="D193" s="567"/>
      <c r="E193" s="378"/>
    </row>
    <row r="194" spans="1:5" ht="36">
      <c r="A194" s="379" t="s">
        <v>977</v>
      </c>
      <c r="B194" s="375">
        <v>237600</v>
      </c>
      <c r="C194" s="380" t="s">
        <v>978</v>
      </c>
      <c r="D194" s="567"/>
      <c r="E194" s="378"/>
    </row>
    <row r="195" spans="1:5" ht="24">
      <c r="A195" s="379" t="s">
        <v>979</v>
      </c>
      <c r="B195" s="375">
        <v>237700</v>
      </c>
      <c r="C195" s="380" t="s">
        <v>980</v>
      </c>
      <c r="D195" s="567"/>
      <c r="E195" s="378"/>
    </row>
    <row r="196" spans="1:5" ht="33.75">
      <c r="A196" s="376" t="s">
        <v>981</v>
      </c>
      <c r="B196" s="371">
        <v>238000</v>
      </c>
      <c r="C196" s="377" t="s">
        <v>982</v>
      </c>
      <c r="D196" s="568"/>
      <c r="E196" s="378"/>
    </row>
    <row r="197" spans="1:5" ht="24">
      <c r="A197" s="379" t="s">
        <v>983</v>
      </c>
      <c r="B197" s="375">
        <v>238100</v>
      </c>
      <c r="C197" s="380" t="s">
        <v>984</v>
      </c>
      <c r="D197" s="567"/>
      <c r="E197" s="378"/>
    </row>
    <row r="198" spans="1:5" ht="24">
      <c r="A198" s="379" t="s">
        <v>985</v>
      </c>
      <c r="B198" s="375">
        <v>238200</v>
      </c>
      <c r="C198" s="380" t="s">
        <v>986</v>
      </c>
      <c r="D198" s="567"/>
      <c r="E198" s="378"/>
    </row>
    <row r="199" spans="1:5" ht="24" customHeight="1">
      <c r="A199" s="379" t="s">
        <v>987</v>
      </c>
      <c r="B199" s="375">
        <v>238300</v>
      </c>
      <c r="C199" s="380" t="s">
        <v>988</v>
      </c>
      <c r="D199" s="567"/>
      <c r="E199" s="378"/>
    </row>
    <row r="200" spans="1:5" ht="36">
      <c r="A200" s="379" t="s">
        <v>989</v>
      </c>
      <c r="B200" s="375">
        <v>238400</v>
      </c>
      <c r="C200" s="380" t="s">
        <v>990</v>
      </c>
      <c r="D200" s="567"/>
      <c r="E200" s="378"/>
    </row>
    <row r="201" spans="1:5" ht="24">
      <c r="A201" s="379" t="s">
        <v>991</v>
      </c>
      <c r="B201" s="375">
        <v>238500</v>
      </c>
      <c r="C201" s="380" t="s">
        <v>992</v>
      </c>
      <c r="D201" s="567"/>
      <c r="E201" s="378"/>
    </row>
    <row r="202" spans="1:5" ht="33.75">
      <c r="A202" s="376" t="s">
        <v>993</v>
      </c>
      <c r="B202" s="371">
        <v>239000</v>
      </c>
      <c r="C202" s="377" t="s">
        <v>994</v>
      </c>
      <c r="D202" s="567"/>
      <c r="E202" s="378"/>
    </row>
    <row r="203" spans="1:5" ht="24">
      <c r="A203" s="379" t="s">
        <v>995</v>
      </c>
      <c r="B203" s="375">
        <v>239100</v>
      </c>
      <c r="C203" s="380" t="s">
        <v>996</v>
      </c>
      <c r="D203" s="567"/>
      <c r="E203" s="378"/>
    </row>
    <row r="204" spans="1:5" ht="24">
      <c r="A204" s="379" t="s">
        <v>997</v>
      </c>
      <c r="B204" s="375">
        <v>239200</v>
      </c>
      <c r="C204" s="380" t="s">
        <v>998</v>
      </c>
      <c r="D204" s="567"/>
      <c r="E204" s="378"/>
    </row>
    <row r="205" spans="1:5" ht="36">
      <c r="A205" s="379" t="s">
        <v>999</v>
      </c>
      <c r="B205" s="375">
        <v>239300</v>
      </c>
      <c r="C205" s="380" t="s">
        <v>1000</v>
      </c>
      <c r="D205" s="567"/>
      <c r="E205" s="378"/>
    </row>
    <row r="206" spans="1:5" ht="36">
      <c r="A206" s="379" t="s">
        <v>1001</v>
      </c>
      <c r="B206" s="375">
        <v>239400</v>
      </c>
      <c r="C206" s="380" t="s">
        <v>1002</v>
      </c>
      <c r="D206" s="567"/>
      <c r="E206" s="378"/>
    </row>
    <row r="207" spans="1:5" ht="24">
      <c r="A207" s="379" t="s">
        <v>1003</v>
      </c>
      <c r="B207" s="375">
        <v>239500</v>
      </c>
      <c r="C207" s="380" t="s">
        <v>1004</v>
      </c>
      <c r="D207" s="568"/>
      <c r="E207" s="378"/>
    </row>
    <row r="208" spans="1:5" ht="12.75" customHeight="1">
      <c r="A208" s="658" t="s">
        <v>1005</v>
      </c>
      <c r="B208" s="656">
        <v>240000</v>
      </c>
      <c r="C208" s="377" t="s">
        <v>1006</v>
      </c>
      <c r="D208" s="665"/>
      <c r="E208" s="659"/>
    </row>
    <row r="209" spans="1:5" ht="12.75">
      <c r="A209" s="658"/>
      <c r="B209" s="656"/>
      <c r="C209" s="377" t="s">
        <v>1007</v>
      </c>
      <c r="D209" s="665"/>
      <c r="E209" s="659"/>
    </row>
    <row r="210" spans="1:5" ht="12.75" customHeight="1">
      <c r="A210" s="658" t="s">
        <v>1008</v>
      </c>
      <c r="B210" s="656">
        <v>241000</v>
      </c>
      <c r="C210" s="377" t="s">
        <v>1009</v>
      </c>
      <c r="D210" s="665"/>
      <c r="E210" s="659"/>
    </row>
    <row r="211" spans="1:5" ht="12.75">
      <c r="A211" s="658"/>
      <c r="B211" s="656"/>
      <c r="C211" s="377" t="s">
        <v>1010</v>
      </c>
      <c r="D211" s="665"/>
      <c r="E211" s="659"/>
    </row>
    <row r="212" spans="1:5" ht="24">
      <c r="A212" s="379" t="s">
        <v>1011</v>
      </c>
      <c r="B212" s="375">
        <v>241100</v>
      </c>
      <c r="C212" s="380" t="s">
        <v>1012</v>
      </c>
      <c r="D212" s="567"/>
      <c r="E212" s="378"/>
    </row>
    <row r="213" spans="1:5" ht="24">
      <c r="A213" s="379" t="s">
        <v>1013</v>
      </c>
      <c r="B213" s="375">
        <v>241200</v>
      </c>
      <c r="C213" s="380" t="s">
        <v>1014</v>
      </c>
      <c r="D213" s="567"/>
      <c r="E213" s="378"/>
    </row>
    <row r="214" spans="1:5" ht="24">
      <c r="A214" s="379" t="s">
        <v>1015</v>
      </c>
      <c r="B214" s="375">
        <v>241300</v>
      </c>
      <c r="C214" s="380" t="s">
        <v>1016</v>
      </c>
      <c r="D214" s="567"/>
      <c r="E214" s="378"/>
    </row>
    <row r="215" spans="1:5" ht="24">
      <c r="A215" s="379" t="s">
        <v>1017</v>
      </c>
      <c r="B215" s="375">
        <v>241400</v>
      </c>
      <c r="C215" s="380" t="s">
        <v>1018</v>
      </c>
      <c r="D215" s="567"/>
      <c r="E215" s="378"/>
    </row>
    <row r="216" spans="1:5" ht="12.75" customHeight="1">
      <c r="A216" s="658" t="s">
        <v>1019</v>
      </c>
      <c r="B216" s="656">
        <v>242000</v>
      </c>
      <c r="C216" s="377" t="s">
        <v>1020</v>
      </c>
      <c r="D216" s="665"/>
      <c r="E216" s="659"/>
    </row>
    <row r="217" spans="1:5" ht="12.75">
      <c r="A217" s="658"/>
      <c r="B217" s="656"/>
      <c r="C217" s="377" t="s">
        <v>1021</v>
      </c>
      <c r="D217" s="665"/>
      <c r="E217" s="659"/>
    </row>
    <row r="218" spans="1:5" ht="24">
      <c r="A218" s="379" t="s">
        <v>1022</v>
      </c>
      <c r="B218" s="375">
        <v>242100</v>
      </c>
      <c r="C218" s="380" t="s">
        <v>1023</v>
      </c>
      <c r="D218" s="567"/>
      <c r="E218" s="378"/>
    </row>
    <row r="219" spans="1:5" ht="24">
      <c r="A219" s="379" t="s">
        <v>1024</v>
      </c>
      <c r="B219" s="375">
        <v>242200</v>
      </c>
      <c r="C219" s="380" t="s">
        <v>1025</v>
      </c>
      <c r="D219" s="567"/>
      <c r="E219" s="378"/>
    </row>
    <row r="220" spans="1:5" ht="24">
      <c r="A220" s="379" t="s">
        <v>1026</v>
      </c>
      <c r="B220" s="375">
        <v>242300</v>
      </c>
      <c r="C220" s="380" t="s">
        <v>1027</v>
      </c>
      <c r="D220" s="567"/>
      <c r="E220" s="378"/>
    </row>
    <row r="221" spans="1:5" ht="24">
      <c r="A221" s="379" t="s">
        <v>1028</v>
      </c>
      <c r="B221" s="375">
        <v>242400</v>
      </c>
      <c r="C221" s="380" t="s">
        <v>1029</v>
      </c>
      <c r="D221" s="567"/>
      <c r="E221" s="378"/>
    </row>
    <row r="222" spans="1:5" ht="33.75">
      <c r="A222" s="376" t="s">
        <v>1030</v>
      </c>
      <c r="B222" s="371">
        <v>243000</v>
      </c>
      <c r="C222" s="377" t="s">
        <v>1031</v>
      </c>
      <c r="D222" s="568"/>
      <c r="E222" s="378"/>
    </row>
    <row r="223" spans="1:5" ht="24">
      <c r="A223" s="379" t="s">
        <v>1032</v>
      </c>
      <c r="B223" s="375">
        <v>243100</v>
      </c>
      <c r="C223" s="380" t="s">
        <v>1033</v>
      </c>
      <c r="D223" s="567"/>
      <c r="E223" s="378"/>
    </row>
    <row r="224" spans="1:5" ht="24">
      <c r="A224" s="379" t="s">
        <v>1034</v>
      </c>
      <c r="B224" s="375">
        <v>243200</v>
      </c>
      <c r="C224" s="380" t="s">
        <v>1035</v>
      </c>
      <c r="D224" s="567"/>
      <c r="E224" s="378"/>
    </row>
    <row r="225" spans="1:5" ht="24">
      <c r="A225" s="379" t="s">
        <v>1036</v>
      </c>
      <c r="B225" s="375">
        <v>243300</v>
      </c>
      <c r="C225" s="380" t="s">
        <v>1037</v>
      </c>
      <c r="D225" s="567"/>
      <c r="E225" s="378"/>
    </row>
    <row r="226" spans="1:5" ht="36">
      <c r="A226" s="379" t="s">
        <v>1038</v>
      </c>
      <c r="B226" s="375">
        <v>243400</v>
      </c>
      <c r="C226" s="380" t="s">
        <v>1039</v>
      </c>
      <c r="D226" s="567"/>
      <c r="E226" s="378"/>
    </row>
    <row r="227" spans="1:5" ht="12.75" customHeight="1">
      <c r="A227" s="658" t="s">
        <v>1040</v>
      </c>
      <c r="B227" s="656">
        <v>244000</v>
      </c>
      <c r="C227" s="377" t="s">
        <v>1041</v>
      </c>
      <c r="D227" s="665"/>
      <c r="E227" s="659"/>
    </row>
    <row r="228" spans="1:5" ht="12.75">
      <c r="A228" s="658"/>
      <c r="B228" s="656"/>
      <c r="C228" s="377" t="s">
        <v>1042</v>
      </c>
      <c r="D228" s="665"/>
      <c r="E228" s="659"/>
    </row>
    <row r="229" spans="1:5" ht="36">
      <c r="A229" s="379" t="s">
        <v>1043</v>
      </c>
      <c r="B229" s="375">
        <v>244100</v>
      </c>
      <c r="C229" s="380" t="s">
        <v>1044</v>
      </c>
      <c r="D229" s="567"/>
      <c r="E229" s="378"/>
    </row>
    <row r="230" spans="1:5" ht="24">
      <c r="A230" s="379" t="s">
        <v>1045</v>
      </c>
      <c r="B230" s="375">
        <v>244200</v>
      </c>
      <c r="C230" s="380" t="s">
        <v>1046</v>
      </c>
      <c r="D230" s="567"/>
      <c r="E230" s="378"/>
    </row>
    <row r="231" spans="1:5" ht="12.75" customHeight="1">
      <c r="A231" s="658" t="s">
        <v>1047</v>
      </c>
      <c r="B231" s="656">
        <v>245000</v>
      </c>
      <c r="C231" s="377" t="s">
        <v>1048</v>
      </c>
      <c r="D231" s="665"/>
      <c r="E231" s="659"/>
    </row>
    <row r="232" spans="1:5" ht="12.75">
      <c r="A232" s="658"/>
      <c r="B232" s="656"/>
      <c r="C232" s="377" t="s">
        <v>1049</v>
      </c>
      <c r="D232" s="665"/>
      <c r="E232" s="659"/>
    </row>
    <row r="233" spans="1:5" ht="24">
      <c r="A233" s="379" t="s">
        <v>1050</v>
      </c>
      <c r="B233" s="375">
        <v>245100</v>
      </c>
      <c r="C233" s="380" t="s">
        <v>1051</v>
      </c>
      <c r="D233" s="567"/>
      <c r="E233" s="378"/>
    </row>
    <row r="234" spans="1:5" ht="24">
      <c r="A234" s="379" t="s">
        <v>1052</v>
      </c>
      <c r="B234" s="375">
        <v>245200</v>
      </c>
      <c r="C234" s="380" t="s">
        <v>1053</v>
      </c>
      <c r="D234" s="567"/>
      <c r="E234" s="378"/>
    </row>
    <row r="235" spans="1:5" ht="24">
      <c r="A235" s="379" t="s">
        <v>1054</v>
      </c>
      <c r="B235" s="375">
        <v>245300</v>
      </c>
      <c r="C235" s="380" t="s">
        <v>1055</v>
      </c>
      <c r="D235" s="567"/>
      <c r="E235" s="378"/>
    </row>
    <row r="236" spans="1:5" ht="36">
      <c r="A236" s="379" t="s">
        <v>1056</v>
      </c>
      <c r="B236" s="375">
        <v>245400</v>
      </c>
      <c r="C236" s="380" t="s">
        <v>1057</v>
      </c>
      <c r="D236" s="567"/>
      <c r="E236" s="378"/>
    </row>
    <row r="237" spans="1:5" ht="36">
      <c r="A237" s="379" t="s">
        <v>1058</v>
      </c>
      <c r="B237" s="375">
        <v>245500</v>
      </c>
      <c r="C237" s="380" t="s">
        <v>1059</v>
      </c>
      <c r="D237" s="567"/>
      <c r="E237" s="378"/>
    </row>
    <row r="238" spans="1:5" ht="12.75" customHeight="1">
      <c r="A238" s="658" t="s">
        <v>1060</v>
      </c>
      <c r="B238" s="656">
        <v>250000</v>
      </c>
      <c r="C238" s="377" t="s">
        <v>1061</v>
      </c>
      <c r="D238" s="657">
        <v>18043</v>
      </c>
      <c r="E238" s="659">
        <v>3500</v>
      </c>
    </row>
    <row r="239" spans="1:5" ht="12.75">
      <c r="A239" s="658"/>
      <c r="B239" s="656"/>
      <c r="C239" s="377" t="s">
        <v>1062</v>
      </c>
      <c r="D239" s="657"/>
      <c r="E239" s="659"/>
    </row>
    <row r="240" spans="1:5" ht="22.5">
      <c r="A240" s="376" t="s">
        <v>1063</v>
      </c>
      <c r="B240" s="371">
        <v>251000</v>
      </c>
      <c r="C240" s="377" t="s">
        <v>1064</v>
      </c>
      <c r="D240" s="568"/>
      <c r="E240" s="378"/>
    </row>
    <row r="241" spans="1:5" ht="12.75">
      <c r="A241" s="379" t="s">
        <v>1065</v>
      </c>
      <c r="B241" s="375">
        <v>251100</v>
      </c>
      <c r="C241" s="380" t="s">
        <v>1066</v>
      </c>
      <c r="D241" s="567"/>
      <c r="E241" s="378"/>
    </row>
    <row r="242" spans="1:5" ht="12.75">
      <c r="A242" s="379" t="s">
        <v>1067</v>
      </c>
      <c r="B242" s="375">
        <v>251200</v>
      </c>
      <c r="C242" s="380" t="s">
        <v>1068</v>
      </c>
      <c r="D242" s="567"/>
      <c r="E242" s="378"/>
    </row>
    <row r="243" spans="1:5" ht="12.75">
      <c r="A243" s="379" t="s">
        <v>1069</v>
      </c>
      <c r="B243" s="375">
        <v>251300</v>
      </c>
      <c r="C243" s="380" t="s">
        <v>1070</v>
      </c>
      <c r="D243" s="567"/>
      <c r="E243" s="378"/>
    </row>
    <row r="244" spans="1:5" ht="12.75" customHeight="1">
      <c r="A244" s="658" t="s">
        <v>1071</v>
      </c>
      <c r="B244" s="656">
        <v>252000</v>
      </c>
      <c r="C244" s="377" t="s">
        <v>1072</v>
      </c>
      <c r="D244" s="657"/>
      <c r="E244" s="659"/>
    </row>
    <row r="245" spans="1:5" ht="12.75">
      <c r="A245" s="658"/>
      <c r="B245" s="656"/>
      <c r="C245" s="377" t="s">
        <v>1073</v>
      </c>
      <c r="D245" s="657"/>
      <c r="E245" s="659"/>
    </row>
    <row r="246" spans="1:5" ht="12.75">
      <c r="A246" s="379" t="s">
        <v>1074</v>
      </c>
      <c r="B246" s="375">
        <v>252100</v>
      </c>
      <c r="C246" s="380" t="s">
        <v>1075</v>
      </c>
      <c r="D246" s="378">
        <v>18043</v>
      </c>
      <c r="E246" s="378">
        <v>3500</v>
      </c>
    </row>
    <row r="247" spans="1:5" ht="12.75">
      <c r="A247" s="379" t="s">
        <v>1076</v>
      </c>
      <c r="B247" s="375">
        <v>252200</v>
      </c>
      <c r="C247" s="380" t="s">
        <v>1077</v>
      </c>
      <c r="D247" s="567"/>
      <c r="E247" s="378"/>
    </row>
    <row r="248" spans="1:5" ht="22.5">
      <c r="A248" s="376" t="s">
        <v>1078</v>
      </c>
      <c r="B248" s="371">
        <v>253000</v>
      </c>
      <c r="C248" s="377" t="s">
        <v>1079</v>
      </c>
      <c r="D248" s="568"/>
      <c r="E248" s="378"/>
    </row>
    <row r="249" spans="1:5" ht="12.75">
      <c r="A249" s="379" t="s">
        <v>1080</v>
      </c>
      <c r="B249" s="375">
        <v>253100</v>
      </c>
      <c r="C249" s="380" t="s">
        <v>1081</v>
      </c>
      <c r="D249" s="567"/>
      <c r="E249" s="378"/>
    </row>
    <row r="250" spans="1:5" ht="22.5">
      <c r="A250" s="376" t="s">
        <v>1082</v>
      </c>
      <c r="B250" s="371">
        <v>254000</v>
      </c>
      <c r="C250" s="377" t="s">
        <v>1083</v>
      </c>
      <c r="D250" s="568"/>
      <c r="E250" s="378"/>
    </row>
    <row r="251" spans="1:5" ht="24">
      <c r="A251" s="379" t="s">
        <v>1084</v>
      </c>
      <c r="B251" s="375">
        <v>254100</v>
      </c>
      <c r="C251" s="380" t="s">
        <v>1085</v>
      </c>
      <c r="D251" s="567"/>
      <c r="E251" s="378"/>
    </row>
    <row r="252" spans="1:5" ht="12.75">
      <c r="A252" s="379" t="s">
        <v>1086</v>
      </c>
      <c r="B252" s="375">
        <v>254200</v>
      </c>
      <c r="C252" s="380" t="s">
        <v>1087</v>
      </c>
      <c r="D252" s="567"/>
      <c r="E252" s="378"/>
    </row>
    <row r="253" spans="1:5" ht="12.75">
      <c r="A253" s="379" t="s">
        <v>1088</v>
      </c>
      <c r="B253" s="375">
        <v>254900</v>
      </c>
      <c r="C253" s="380" t="s">
        <v>1089</v>
      </c>
      <c r="D253" s="567"/>
      <c r="E253" s="378"/>
    </row>
    <row r="254" spans="1:5" ht="22.5">
      <c r="A254" s="376" t="s">
        <v>1090</v>
      </c>
      <c r="B254" s="371">
        <v>290000</v>
      </c>
      <c r="C254" s="377" t="s">
        <v>1091</v>
      </c>
      <c r="D254" s="568"/>
      <c r="E254" s="378"/>
    </row>
    <row r="255" spans="1:5" ht="12.75" customHeight="1">
      <c r="A255" s="658" t="s">
        <v>1092</v>
      </c>
      <c r="B255" s="656">
        <v>291000</v>
      </c>
      <c r="C255" s="377" t="s">
        <v>1093</v>
      </c>
      <c r="D255" s="665"/>
      <c r="E255" s="659"/>
    </row>
    <row r="256" spans="1:5" ht="12.75">
      <c r="A256" s="658"/>
      <c r="B256" s="656"/>
      <c r="C256" s="377" t="s">
        <v>1094</v>
      </c>
      <c r="D256" s="665"/>
      <c r="E256" s="659"/>
    </row>
    <row r="257" spans="1:5" ht="12.75">
      <c r="A257" s="379" t="s">
        <v>1095</v>
      </c>
      <c r="B257" s="375">
        <v>291100</v>
      </c>
      <c r="C257" s="380" t="s">
        <v>1096</v>
      </c>
      <c r="D257" s="567"/>
      <c r="E257" s="378"/>
    </row>
    <row r="258" spans="1:5" ht="12.75">
      <c r="A258" s="379" t="s">
        <v>1097</v>
      </c>
      <c r="B258" s="375">
        <v>291200</v>
      </c>
      <c r="C258" s="380" t="s">
        <v>1098</v>
      </c>
      <c r="D258" s="567"/>
      <c r="E258" s="378"/>
    </row>
    <row r="259" spans="1:5" ht="24">
      <c r="A259" s="379" t="s">
        <v>1099</v>
      </c>
      <c r="B259" s="375">
        <v>291300</v>
      </c>
      <c r="C259" s="380" t="s">
        <v>1100</v>
      </c>
      <c r="D259" s="567"/>
      <c r="E259" s="378"/>
    </row>
    <row r="260" spans="1:5" ht="12.75">
      <c r="A260" s="379" t="s">
        <v>1101</v>
      </c>
      <c r="B260" s="375">
        <v>291900</v>
      </c>
      <c r="C260" s="380" t="s">
        <v>1102</v>
      </c>
      <c r="D260" s="567"/>
      <c r="E260" s="378"/>
    </row>
    <row r="261" spans="1:5" ht="57">
      <c r="A261" s="376" t="s">
        <v>1103</v>
      </c>
      <c r="B261" s="371">
        <v>300000</v>
      </c>
      <c r="C261" s="377" t="s">
        <v>1104</v>
      </c>
      <c r="D261" s="568">
        <v>103316</v>
      </c>
      <c r="E261" s="372">
        <v>184354</v>
      </c>
    </row>
    <row r="262" spans="1:5" ht="12.75" customHeight="1">
      <c r="A262" s="658" t="s">
        <v>1105</v>
      </c>
      <c r="B262" s="656">
        <v>310000</v>
      </c>
      <c r="C262" s="377" t="s">
        <v>1106</v>
      </c>
      <c r="D262" s="657">
        <v>103316</v>
      </c>
      <c r="E262" s="659">
        <v>184354</v>
      </c>
    </row>
    <row r="263" spans="1:5" ht="12.75">
      <c r="A263" s="658"/>
      <c r="B263" s="656"/>
      <c r="C263" s="377">
        <v>-1216</v>
      </c>
      <c r="D263" s="657"/>
      <c r="E263" s="659"/>
    </row>
    <row r="264" spans="1:5" ht="22.5">
      <c r="A264" s="376" t="s">
        <v>1107</v>
      </c>
      <c r="B264" s="371">
        <v>311000</v>
      </c>
      <c r="C264" s="377" t="s">
        <v>1108</v>
      </c>
      <c r="D264" s="372">
        <v>103316</v>
      </c>
      <c r="E264" s="378">
        <v>184354</v>
      </c>
    </row>
    <row r="265" spans="1:5" ht="24">
      <c r="A265" s="379" t="s">
        <v>1109</v>
      </c>
      <c r="B265" s="375">
        <v>311100</v>
      </c>
      <c r="C265" s="380" t="s">
        <v>1110</v>
      </c>
      <c r="D265" s="378">
        <v>103316</v>
      </c>
      <c r="E265" s="378">
        <v>184354</v>
      </c>
    </row>
    <row r="266" spans="1:5" ht="12.75">
      <c r="A266" s="379" t="s">
        <v>1111</v>
      </c>
      <c r="B266" s="375">
        <v>311200</v>
      </c>
      <c r="C266" s="380" t="s">
        <v>1112</v>
      </c>
      <c r="D266" s="378"/>
      <c r="E266" s="378"/>
    </row>
    <row r="267" spans="1:5" ht="36">
      <c r="A267" s="379" t="s">
        <v>1113</v>
      </c>
      <c r="B267" s="375">
        <v>311300</v>
      </c>
      <c r="C267" s="380" t="s">
        <v>1114</v>
      </c>
      <c r="D267" s="378"/>
      <c r="E267" s="378">
        <v>3700</v>
      </c>
    </row>
    <row r="268" spans="1:5" ht="12.75">
      <c r="A268" s="379" t="s">
        <v>1115</v>
      </c>
      <c r="B268" s="375">
        <v>311400</v>
      </c>
      <c r="C268" s="380" t="s">
        <v>1116</v>
      </c>
      <c r="D268" s="567"/>
      <c r="E268" s="378"/>
    </row>
    <row r="269" spans="1:5" ht="12.75">
      <c r="A269" s="379" t="s">
        <v>1117</v>
      </c>
      <c r="B269" s="375">
        <v>311500</v>
      </c>
      <c r="C269" s="380" t="s">
        <v>1118</v>
      </c>
      <c r="D269" s="567"/>
      <c r="E269" s="378"/>
    </row>
    <row r="270" spans="1:5" ht="36">
      <c r="A270" s="379" t="s">
        <v>1119</v>
      </c>
      <c r="B270" s="375">
        <v>311600</v>
      </c>
      <c r="C270" s="380" t="s">
        <v>1120</v>
      </c>
      <c r="D270" s="567"/>
      <c r="E270" s="378"/>
    </row>
    <row r="271" spans="1:5" ht="24">
      <c r="A271" s="379" t="s">
        <v>1121</v>
      </c>
      <c r="B271" s="375">
        <v>311700</v>
      </c>
      <c r="C271" s="380" t="s">
        <v>1122</v>
      </c>
      <c r="D271" s="567"/>
      <c r="E271" s="378"/>
    </row>
    <row r="272" spans="1:5" ht="12.75">
      <c r="A272" s="379" t="s">
        <v>1123</v>
      </c>
      <c r="B272" s="375">
        <v>311900</v>
      </c>
      <c r="C272" s="380" t="s">
        <v>1124</v>
      </c>
      <c r="D272" s="567"/>
      <c r="E272" s="378"/>
    </row>
    <row r="273" spans="1:5" ht="12.75">
      <c r="A273" s="376" t="s">
        <v>1125</v>
      </c>
      <c r="B273" s="371">
        <v>321121</v>
      </c>
      <c r="C273" s="377" t="s">
        <v>1126</v>
      </c>
      <c r="D273" s="568"/>
      <c r="E273" s="372"/>
    </row>
    <row r="274" spans="1:5" ht="12.75">
      <c r="A274" s="376" t="s">
        <v>1127</v>
      </c>
      <c r="B274" s="371">
        <v>321122</v>
      </c>
      <c r="C274" s="377" t="s">
        <v>1128</v>
      </c>
      <c r="D274" s="568"/>
      <c r="E274" s="372"/>
    </row>
    <row r="275" spans="1:5" ht="22.5">
      <c r="A275" s="376" t="s">
        <v>1129</v>
      </c>
      <c r="B275" s="371">
        <v>321311</v>
      </c>
      <c r="C275" s="377" t="s">
        <v>1130</v>
      </c>
      <c r="D275" s="568"/>
      <c r="E275" s="372"/>
    </row>
    <row r="276" spans="1:5" ht="12.75">
      <c r="A276" s="376" t="s">
        <v>1131</v>
      </c>
      <c r="B276" s="371">
        <v>321312</v>
      </c>
      <c r="C276" s="377" t="s">
        <v>1132</v>
      </c>
      <c r="D276" s="568"/>
      <c r="E276" s="372"/>
    </row>
    <row r="277" spans="1:5" ht="22.5">
      <c r="A277" s="386"/>
      <c r="B277" s="371"/>
      <c r="C277" s="377" t="s">
        <v>1133</v>
      </c>
      <c r="D277" s="568"/>
      <c r="E277" s="372"/>
    </row>
    <row r="278" spans="1:5" ht="33.75">
      <c r="A278" s="376" t="s">
        <v>1134</v>
      </c>
      <c r="B278" s="371"/>
      <c r="C278" s="377" t="s">
        <v>1135</v>
      </c>
      <c r="D278" s="568"/>
      <c r="E278" s="372"/>
    </row>
    <row r="279" spans="1:5" ht="33.75">
      <c r="A279" s="376" t="s">
        <v>1136</v>
      </c>
      <c r="B279" s="371"/>
      <c r="C279" s="377" t="s">
        <v>1137</v>
      </c>
      <c r="D279" s="568"/>
      <c r="E279" s="372"/>
    </row>
    <row r="280" spans="1:5" ht="33.75">
      <c r="A280" s="376" t="s">
        <v>1138</v>
      </c>
      <c r="B280" s="371">
        <v>330000</v>
      </c>
      <c r="C280" s="377" t="s">
        <v>1139</v>
      </c>
      <c r="D280" s="568"/>
      <c r="E280" s="372"/>
    </row>
    <row r="281" spans="1:5" ht="33.75">
      <c r="A281" s="376" t="s">
        <v>1140</v>
      </c>
      <c r="B281" s="371">
        <v>330000</v>
      </c>
      <c r="C281" s="377" t="s">
        <v>1141</v>
      </c>
      <c r="D281" s="568"/>
      <c r="E281" s="372"/>
    </row>
    <row r="282" spans="1:5" ht="22.5">
      <c r="A282" s="376" t="s">
        <v>1142</v>
      </c>
      <c r="B282" s="371">
        <v>340000</v>
      </c>
      <c r="C282" s="377" t="s">
        <v>1143</v>
      </c>
      <c r="D282" s="568"/>
      <c r="E282" s="372"/>
    </row>
    <row r="283" spans="1:5" ht="22.5">
      <c r="A283" s="376" t="s">
        <v>1144</v>
      </c>
      <c r="B283" s="371">
        <v>340000</v>
      </c>
      <c r="C283" s="377" t="s">
        <v>1145</v>
      </c>
      <c r="D283" s="372"/>
      <c r="E283" s="372"/>
    </row>
    <row r="284" spans="1:5" ht="12.75">
      <c r="A284" s="376" t="s">
        <v>1146</v>
      </c>
      <c r="B284" s="371"/>
      <c r="C284" s="377" t="s">
        <v>1147</v>
      </c>
      <c r="D284" s="372">
        <v>121598</v>
      </c>
      <c r="E284" s="372">
        <v>191554</v>
      </c>
    </row>
    <row r="285" spans="1:5" ht="12.75">
      <c r="A285" s="376" t="s">
        <v>1148</v>
      </c>
      <c r="B285" s="371">
        <v>352000</v>
      </c>
      <c r="C285" s="377" t="s">
        <v>1149</v>
      </c>
      <c r="D285" s="568"/>
      <c r="E285" s="372"/>
    </row>
  </sheetData>
  <sheetProtection selectLockedCells="1" selectUnlockedCells="1"/>
  <mergeCells count="121">
    <mergeCell ref="A255:A256"/>
    <mergeCell ref="B255:B256"/>
    <mergeCell ref="D255:D256"/>
    <mergeCell ref="E255:E256"/>
    <mergeCell ref="A262:A263"/>
    <mergeCell ref="B262:B263"/>
    <mergeCell ref="D262:D263"/>
    <mergeCell ref="E262:E263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03:A104"/>
    <mergeCell ref="C103:C104"/>
    <mergeCell ref="D103:E103"/>
    <mergeCell ref="A128:A129"/>
    <mergeCell ref="B128:B129"/>
    <mergeCell ref="D128:D129"/>
    <mergeCell ref="E128:E129"/>
    <mergeCell ref="A87:A88"/>
    <mergeCell ref="B87:B88"/>
    <mergeCell ref="D87:D88"/>
    <mergeCell ref="E87:E88"/>
    <mergeCell ref="F87:F88"/>
    <mergeCell ref="G87:G88"/>
    <mergeCell ref="A54:A55"/>
    <mergeCell ref="B54:B55"/>
    <mergeCell ref="D54:D55"/>
    <mergeCell ref="E54:E55"/>
    <mergeCell ref="F54:F55"/>
    <mergeCell ref="G54:G55"/>
    <mergeCell ref="A51:A52"/>
    <mergeCell ref="B51:B52"/>
    <mergeCell ref="D51:D52"/>
    <mergeCell ref="E51:E52"/>
    <mergeCell ref="F51:F52"/>
    <mergeCell ref="G51:G52"/>
    <mergeCell ref="A47:A48"/>
    <mergeCell ref="B47:B48"/>
    <mergeCell ref="D47:D48"/>
    <mergeCell ref="E47:E48"/>
    <mergeCell ref="F47:F48"/>
    <mergeCell ref="G47:G48"/>
    <mergeCell ref="A32:A33"/>
    <mergeCell ref="B32:B33"/>
    <mergeCell ref="D32:D33"/>
    <mergeCell ref="E32:E33"/>
    <mergeCell ref="F32:F33"/>
    <mergeCell ref="G32:G33"/>
    <mergeCell ref="A23:A24"/>
    <mergeCell ref="B23:B24"/>
    <mergeCell ref="D23:D24"/>
    <mergeCell ref="E23:E24"/>
    <mergeCell ref="F23:F24"/>
    <mergeCell ref="G23:G24"/>
    <mergeCell ref="A21:A22"/>
    <mergeCell ref="B21:B22"/>
    <mergeCell ref="D21:D22"/>
    <mergeCell ref="E21:E22"/>
    <mergeCell ref="F21:F22"/>
    <mergeCell ref="G21:G22"/>
    <mergeCell ref="A19:A20"/>
    <mergeCell ref="B19:B20"/>
    <mergeCell ref="D19:D20"/>
    <mergeCell ref="E19:E20"/>
    <mergeCell ref="F19:F20"/>
    <mergeCell ref="G19:G20"/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</mergeCells>
  <printOptions/>
  <pageMargins left="1.44" right="0.36" top="0.33055555555555555" bottom="0.8388888888888889" header="0.5118055555555555" footer="0.5118055555555555"/>
  <pageSetup horizontalDpi="300" verticalDpi="3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G285"/>
  <sheetViews>
    <sheetView zoomScale="89" zoomScaleNormal="89" zoomScalePageLayoutView="0" workbookViewId="0" topLeftCell="A1">
      <selection activeCell="D8" sqref="D8"/>
    </sheetView>
  </sheetViews>
  <sheetFormatPr defaultColWidth="9.140625" defaultRowHeight="12.75"/>
  <cols>
    <col min="3" max="3" width="30.7109375" style="0" customWidth="1"/>
    <col min="4" max="4" width="15.7109375" style="136" customWidth="1"/>
    <col min="5" max="7" width="15.7109375" style="0" customWidth="1"/>
  </cols>
  <sheetData>
    <row r="4" ht="15">
      <c r="A4" s="368" t="s">
        <v>1877</v>
      </c>
    </row>
    <row r="5" ht="15">
      <c r="A5" s="368"/>
    </row>
    <row r="6" ht="15">
      <c r="A6" s="368" t="s">
        <v>1876</v>
      </c>
    </row>
    <row r="7" ht="15">
      <c r="A7" s="368"/>
    </row>
    <row r="8" ht="35.25" customHeight="1">
      <c r="A8" s="369"/>
    </row>
    <row r="9" spans="1:7" ht="14.25" customHeight="1">
      <c r="A9" s="653" t="s">
        <v>2079</v>
      </c>
      <c r="B9" s="653"/>
      <c r="C9" s="653"/>
      <c r="D9" s="653"/>
      <c r="E9" s="653"/>
      <c r="F9" s="653"/>
      <c r="G9" s="653"/>
    </row>
    <row r="10" ht="15">
      <c r="A10" s="369"/>
    </row>
    <row r="11" spans="1:7" ht="15">
      <c r="A11" s="654" t="s">
        <v>1948</v>
      </c>
      <c r="B11" s="654"/>
      <c r="C11" s="654"/>
      <c r="D11" s="654"/>
      <c r="E11" s="654"/>
      <c r="F11" s="654"/>
      <c r="G11" s="654"/>
    </row>
    <row r="12" ht="12.75">
      <c r="A12" s="370"/>
    </row>
    <row r="13" spans="1:7" ht="14.25" customHeight="1">
      <c r="A13" s="655" t="s">
        <v>647</v>
      </c>
      <c r="B13" s="655"/>
      <c r="C13" s="655"/>
      <c r="D13" s="655"/>
      <c r="E13" s="655"/>
      <c r="F13" s="655"/>
      <c r="G13" s="655"/>
    </row>
    <row r="14" spans="1:7" ht="24" customHeight="1">
      <c r="A14" s="656" t="s">
        <v>648</v>
      </c>
      <c r="B14" s="656" t="s">
        <v>285</v>
      </c>
      <c r="C14" s="656" t="s">
        <v>91</v>
      </c>
      <c r="D14" s="657" t="s">
        <v>1885</v>
      </c>
      <c r="E14" s="656" t="s">
        <v>1886</v>
      </c>
      <c r="F14" s="656"/>
      <c r="G14" s="656"/>
    </row>
    <row r="15" spans="1:7" ht="22.5" customHeight="1">
      <c r="A15" s="656"/>
      <c r="B15" s="656"/>
      <c r="C15" s="656"/>
      <c r="D15" s="657"/>
      <c r="E15" s="656" t="s">
        <v>649</v>
      </c>
      <c r="F15" s="656" t="s">
        <v>650</v>
      </c>
      <c r="G15" s="371" t="s">
        <v>651</v>
      </c>
    </row>
    <row r="16" spans="1:7" ht="12.75">
      <c r="A16" s="656"/>
      <c r="B16" s="656"/>
      <c r="C16" s="656"/>
      <c r="D16" s="657"/>
      <c r="E16" s="656"/>
      <c r="F16" s="656"/>
      <c r="G16" s="371" t="s">
        <v>652</v>
      </c>
    </row>
    <row r="17" spans="1:7" ht="14.25" customHeight="1">
      <c r="A17" s="371">
        <v>1</v>
      </c>
      <c r="B17" s="371">
        <v>2</v>
      </c>
      <c r="C17" s="371">
        <v>3</v>
      </c>
      <c r="D17" s="372">
        <v>4</v>
      </c>
      <c r="E17" s="371">
        <v>5</v>
      </c>
      <c r="F17" s="371">
        <v>6</v>
      </c>
      <c r="G17" s="371">
        <v>7</v>
      </c>
    </row>
    <row r="18" spans="1:7" ht="13.5">
      <c r="A18" s="371" t="s">
        <v>653</v>
      </c>
      <c r="B18" s="371"/>
      <c r="C18" s="373" t="s">
        <v>654</v>
      </c>
      <c r="D18" s="374"/>
      <c r="E18" s="375"/>
      <c r="F18" s="375"/>
      <c r="G18" s="375"/>
    </row>
    <row r="19" spans="1:7" ht="15" customHeight="1">
      <c r="A19" s="658" t="s">
        <v>655</v>
      </c>
      <c r="B19" s="656">
        <v>0</v>
      </c>
      <c r="C19" s="377" t="s">
        <v>656</v>
      </c>
      <c r="D19" s="657">
        <v>103316</v>
      </c>
      <c r="E19" s="659">
        <v>189494</v>
      </c>
      <c r="F19" s="659"/>
      <c r="G19" s="659">
        <v>189494</v>
      </c>
    </row>
    <row r="20" spans="1:7" ht="12.75">
      <c r="A20" s="658"/>
      <c r="B20" s="656"/>
      <c r="C20" s="377" t="s">
        <v>657</v>
      </c>
      <c r="D20" s="657"/>
      <c r="E20" s="659"/>
      <c r="F20" s="659"/>
      <c r="G20" s="659"/>
    </row>
    <row r="21" spans="1:7" ht="36" customHeight="1">
      <c r="A21" s="658" t="s">
        <v>658</v>
      </c>
      <c r="B21" s="656">
        <v>10000</v>
      </c>
      <c r="C21" s="377" t="s">
        <v>659</v>
      </c>
      <c r="D21" s="657"/>
      <c r="E21" s="659"/>
      <c r="F21" s="659"/>
      <c r="G21" s="659"/>
    </row>
    <row r="22" spans="1:7" ht="22.5">
      <c r="A22" s="658"/>
      <c r="B22" s="656"/>
      <c r="C22" s="377" t="s">
        <v>660</v>
      </c>
      <c r="D22" s="657"/>
      <c r="E22" s="659"/>
      <c r="F22" s="659"/>
      <c r="G22" s="659"/>
    </row>
    <row r="23" spans="1:7" ht="15" customHeight="1">
      <c r="A23" s="658" t="s">
        <v>661</v>
      </c>
      <c r="B23" s="656">
        <v>11000</v>
      </c>
      <c r="C23" s="377" t="s">
        <v>662</v>
      </c>
      <c r="D23" s="657">
        <v>88611</v>
      </c>
      <c r="E23" s="659">
        <v>175500</v>
      </c>
      <c r="F23" s="659"/>
      <c r="G23" s="659">
        <v>175500</v>
      </c>
    </row>
    <row r="24" spans="1:7" ht="12.75">
      <c r="A24" s="658"/>
      <c r="B24" s="656"/>
      <c r="C24" s="377" t="s">
        <v>663</v>
      </c>
      <c r="D24" s="657"/>
      <c r="E24" s="659"/>
      <c r="F24" s="659"/>
      <c r="G24" s="659"/>
    </row>
    <row r="25" spans="1:7" ht="30.75">
      <c r="A25" s="379" t="s">
        <v>664</v>
      </c>
      <c r="B25" s="375">
        <v>11100</v>
      </c>
      <c r="C25" s="380" t="s">
        <v>665</v>
      </c>
      <c r="D25" s="378">
        <v>88611</v>
      </c>
      <c r="E25" s="378">
        <v>175300</v>
      </c>
      <c r="F25" s="378"/>
      <c r="G25" s="378">
        <v>175300</v>
      </c>
    </row>
    <row r="26" spans="1:7" ht="14.25" customHeight="1">
      <c r="A26" s="379" t="s">
        <v>666</v>
      </c>
      <c r="B26" s="375">
        <v>11200</v>
      </c>
      <c r="C26" s="380" t="s">
        <v>667</v>
      </c>
      <c r="D26" s="378"/>
      <c r="E26" s="375">
        <v>200</v>
      </c>
      <c r="F26" s="375"/>
      <c r="G26" s="375">
        <v>200</v>
      </c>
    </row>
    <row r="27" spans="1:7" ht="30.75">
      <c r="A27" s="379" t="s">
        <v>668</v>
      </c>
      <c r="B27" s="375">
        <v>11300</v>
      </c>
      <c r="C27" s="380" t="s">
        <v>601</v>
      </c>
      <c r="D27" s="567"/>
      <c r="E27" s="375"/>
      <c r="F27" s="375"/>
      <c r="G27" s="375"/>
    </row>
    <row r="28" spans="1:7" ht="30">
      <c r="A28" s="376" t="s">
        <v>669</v>
      </c>
      <c r="B28" s="371">
        <v>12000</v>
      </c>
      <c r="C28" s="377" t="s">
        <v>670</v>
      </c>
      <c r="D28" s="567"/>
      <c r="E28" s="375"/>
      <c r="F28" s="375"/>
      <c r="G28" s="375"/>
    </row>
    <row r="29" spans="1:7" ht="30.75">
      <c r="A29" s="379" t="s">
        <v>671</v>
      </c>
      <c r="B29" s="375">
        <v>12100</v>
      </c>
      <c r="C29" s="380" t="s">
        <v>603</v>
      </c>
      <c r="D29" s="567"/>
      <c r="E29" s="375"/>
      <c r="F29" s="375"/>
      <c r="G29" s="375"/>
    </row>
    <row r="30" spans="1:7" ht="30">
      <c r="A30" s="376" t="s">
        <v>672</v>
      </c>
      <c r="B30" s="371">
        <v>13000</v>
      </c>
      <c r="C30" s="377" t="s">
        <v>673</v>
      </c>
      <c r="D30" s="568"/>
      <c r="E30" s="375"/>
      <c r="F30" s="375"/>
      <c r="G30" s="375"/>
    </row>
    <row r="31" spans="1:7" ht="30.75">
      <c r="A31" s="379" t="s">
        <v>674</v>
      </c>
      <c r="B31" s="375">
        <v>13100</v>
      </c>
      <c r="C31" s="380" t="s">
        <v>617</v>
      </c>
      <c r="D31" s="567"/>
      <c r="E31" s="375"/>
      <c r="F31" s="375"/>
      <c r="G31" s="375"/>
    </row>
    <row r="32" spans="1:7" ht="15" customHeight="1">
      <c r="A32" s="658" t="s">
        <v>675</v>
      </c>
      <c r="B32" s="656">
        <v>14000</v>
      </c>
      <c r="C32" s="377" t="s">
        <v>676</v>
      </c>
      <c r="D32" s="657">
        <v>825</v>
      </c>
      <c r="E32" s="659">
        <v>720</v>
      </c>
      <c r="F32" s="659"/>
      <c r="G32" s="659">
        <v>720</v>
      </c>
    </row>
    <row r="33" spans="1:7" ht="12.75">
      <c r="A33" s="658"/>
      <c r="B33" s="656"/>
      <c r="C33" s="377" t="s">
        <v>677</v>
      </c>
      <c r="D33" s="657"/>
      <c r="E33" s="659"/>
      <c r="F33" s="659"/>
      <c r="G33" s="659"/>
    </row>
    <row r="34" spans="1:7" ht="30.75">
      <c r="A34" s="379" t="s">
        <v>678</v>
      </c>
      <c r="B34" s="375">
        <v>14100</v>
      </c>
      <c r="C34" s="380" t="s">
        <v>679</v>
      </c>
      <c r="D34" s="378"/>
      <c r="E34" s="378"/>
      <c r="F34" s="378"/>
      <c r="G34" s="378"/>
    </row>
    <row r="35" spans="1:7" ht="36" customHeight="1">
      <c r="A35" s="379" t="s">
        <v>680</v>
      </c>
      <c r="B35" s="375">
        <v>14200</v>
      </c>
      <c r="C35" s="380" t="s">
        <v>681</v>
      </c>
      <c r="D35" s="567"/>
      <c r="E35" s="375"/>
      <c r="F35" s="375"/>
      <c r="G35" s="375"/>
    </row>
    <row r="36" spans="1:7" ht="30.75">
      <c r="A36" s="379" t="s">
        <v>682</v>
      </c>
      <c r="B36" s="375">
        <v>14300</v>
      </c>
      <c r="C36" s="380" t="s">
        <v>683</v>
      </c>
      <c r="D36" s="567"/>
      <c r="E36" s="375"/>
      <c r="F36" s="375"/>
      <c r="G36" s="375"/>
    </row>
    <row r="37" spans="1:7" ht="34.5" customHeight="1">
      <c r="A37" s="376" t="s">
        <v>684</v>
      </c>
      <c r="B37" s="371">
        <v>15000</v>
      </c>
      <c r="C37" s="377" t="s">
        <v>685</v>
      </c>
      <c r="D37" s="372">
        <v>7374</v>
      </c>
      <c r="E37" s="375">
        <v>7374</v>
      </c>
      <c r="F37" s="375"/>
      <c r="G37" s="375">
        <v>7374</v>
      </c>
    </row>
    <row r="38" spans="1:7" ht="30.75">
      <c r="A38" s="379" t="s">
        <v>686</v>
      </c>
      <c r="B38" s="375">
        <v>15100</v>
      </c>
      <c r="C38" s="380" t="s">
        <v>687</v>
      </c>
      <c r="D38" s="378">
        <v>7374</v>
      </c>
      <c r="E38" s="375">
        <v>7374</v>
      </c>
      <c r="F38" s="375"/>
      <c r="G38" s="375">
        <v>7374</v>
      </c>
    </row>
    <row r="39" spans="1:7" ht="36" customHeight="1">
      <c r="A39" s="379" t="s">
        <v>688</v>
      </c>
      <c r="B39" s="375">
        <v>15200</v>
      </c>
      <c r="C39" s="380" t="s">
        <v>689</v>
      </c>
      <c r="D39" s="567"/>
      <c r="E39" s="375"/>
      <c r="F39" s="375"/>
      <c r="G39" s="375"/>
    </row>
    <row r="40" spans="1:7" ht="30">
      <c r="A40" s="376" t="s">
        <v>690</v>
      </c>
      <c r="B40" s="371">
        <v>16000</v>
      </c>
      <c r="C40" s="377" t="s">
        <v>691</v>
      </c>
      <c r="D40" s="378">
        <v>6506</v>
      </c>
      <c r="E40" s="378">
        <v>5900</v>
      </c>
      <c r="F40" s="378"/>
      <c r="G40" s="378">
        <v>5900</v>
      </c>
    </row>
    <row r="41" spans="1:7" ht="22.5" customHeight="1">
      <c r="A41" s="379" t="s">
        <v>692</v>
      </c>
      <c r="B41" s="375">
        <v>16100</v>
      </c>
      <c r="C41" s="380" t="s">
        <v>605</v>
      </c>
      <c r="D41" s="378">
        <v>6506</v>
      </c>
      <c r="E41" s="378">
        <v>5900</v>
      </c>
      <c r="F41" s="378"/>
      <c r="G41" s="378">
        <v>5900</v>
      </c>
    </row>
    <row r="42" spans="1:7" ht="30">
      <c r="A42" s="376" t="s">
        <v>693</v>
      </c>
      <c r="B42" s="371">
        <v>20000</v>
      </c>
      <c r="C42" s="377" t="s">
        <v>694</v>
      </c>
      <c r="D42" s="568"/>
      <c r="E42" s="375"/>
      <c r="F42" s="375"/>
      <c r="G42" s="375"/>
    </row>
    <row r="43" spans="1:7" ht="30">
      <c r="A43" s="376" t="s">
        <v>695</v>
      </c>
      <c r="B43" s="371">
        <v>21000</v>
      </c>
      <c r="C43" s="377" t="s">
        <v>696</v>
      </c>
      <c r="D43" s="372"/>
      <c r="E43" s="375"/>
      <c r="F43" s="375"/>
      <c r="G43" s="375"/>
    </row>
    <row r="44" spans="1:7" ht="30.75">
      <c r="A44" s="379" t="s">
        <v>697</v>
      </c>
      <c r="B44" s="375">
        <v>21100</v>
      </c>
      <c r="C44" s="380" t="s">
        <v>608</v>
      </c>
      <c r="D44" s="567"/>
      <c r="E44" s="375"/>
      <c r="F44" s="375"/>
      <c r="G44" s="375"/>
    </row>
    <row r="45" spans="1:7" ht="14.25" customHeight="1">
      <c r="A45" s="379" t="s">
        <v>698</v>
      </c>
      <c r="B45" s="375">
        <v>21200</v>
      </c>
      <c r="C45" s="380" t="s">
        <v>699</v>
      </c>
      <c r="D45" s="567"/>
      <c r="E45" s="375"/>
      <c r="F45" s="375"/>
      <c r="G45" s="375"/>
    </row>
    <row r="46" spans="1:7" ht="30.75">
      <c r="A46" s="379" t="s">
        <v>700</v>
      </c>
      <c r="B46" s="375">
        <v>21300</v>
      </c>
      <c r="C46" s="380" t="s">
        <v>701</v>
      </c>
      <c r="D46" s="567"/>
      <c r="E46" s="375"/>
      <c r="F46" s="375"/>
      <c r="G46" s="375"/>
    </row>
    <row r="47" spans="1:7" ht="22.5" customHeight="1">
      <c r="A47" s="658" t="s">
        <v>702</v>
      </c>
      <c r="B47" s="656">
        <v>22000</v>
      </c>
      <c r="C47" s="377" t="s">
        <v>703</v>
      </c>
      <c r="D47" s="657"/>
      <c r="E47" s="660"/>
      <c r="F47" s="660"/>
      <c r="G47" s="660"/>
    </row>
    <row r="48" spans="1:7" ht="22.5" customHeight="1">
      <c r="A48" s="658"/>
      <c r="B48" s="656"/>
      <c r="C48" s="377" t="s">
        <v>704</v>
      </c>
      <c r="D48" s="657"/>
      <c r="E48" s="660"/>
      <c r="F48" s="660"/>
      <c r="G48" s="660"/>
    </row>
    <row r="49" spans="1:7" ht="30.75">
      <c r="A49" s="379" t="s">
        <v>705</v>
      </c>
      <c r="B49" s="375">
        <v>22100</v>
      </c>
      <c r="C49" s="380" t="s">
        <v>706</v>
      </c>
      <c r="D49" s="567"/>
      <c r="E49" s="375"/>
      <c r="F49" s="375"/>
      <c r="G49" s="375"/>
    </row>
    <row r="50" spans="1:7" ht="30.75">
      <c r="A50" s="379" t="s">
        <v>707</v>
      </c>
      <c r="B50" s="375">
        <v>22200</v>
      </c>
      <c r="C50" s="380" t="s">
        <v>708</v>
      </c>
      <c r="D50" s="378"/>
      <c r="E50" s="375"/>
      <c r="F50" s="375"/>
      <c r="G50" s="375"/>
    </row>
    <row r="51" spans="1:7" ht="15" customHeight="1">
      <c r="A51" s="658" t="s">
        <v>709</v>
      </c>
      <c r="B51" s="656">
        <v>100000</v>
      </c>
      <c r="C51" s="377" t="s">
        <v>710</v>
      </c>
      <c r="D51" s="661">
        <v>18282</v>
      </c>
      <c r="E51" s="659">
        <v>7500</v>
      </c>
      <c r="F51" s="659"/>
      <c r="G51" s="659">
        <v>7500</v>
      </c>
    </row>
    <row r="52" spans="1:7" ht="12.75">
      <c r="A52" s="658"/>
      <c r="B52" s="656"/>
      <c r="C52" s="377" t="s">
        <v>711</v>
      </c>
      <c r="D52" s="662"/>
      <c r="E52" s="659"/>
      <c r="F52" s="659"/>
      <c r="G52" s="659"/>
    </row>
    <row r="53" spans="1:7" ht="30">
      <c r="A53" s="376" t="s">
        <v>712</v>
      </c>
      <c r="B53" s="371">
        <v>110000</v>
      </c>
      <c r="C53" s="377" t="s">
        <v>713</v>
      </c>
      <c r="D53" s="568"/>
      <c r="E53" s="375"/>
      <c r="F53" s="375"/>
      <c r="G53" s="375"/>
    </row>
    <row r="54" spans="1:7" ht="22.5" customHeight="1">
      <c r="A54" s="658" t="s">
        <v>714</v>
      </c>
      <c r="B54" s="656">
        <v>111000</v>
      </c>
      <c r="C54" s="377" t="s">
        <v>715</v>
      </c>
      <c r="D54" s="665"/>
      <c r="E54" s="660"/>
      <c r="F54" s="660"/>
      <c r="G54" s="660"/>
    </row>
    <row r="55" spans="1:7" ht="12.75">
      <c r="A55" s="658"/>
      <c r="B55" s="656"/>
      <c r="C55" s="377" t="s">
        <v>716</v>
      </c>
      <c r="D55" s="665"/>
      <c r="E55" s="660"/>
      <c r="F55" s="660"/>
      <c r="G55" s="660"/>
    </row>
    <row r="56" spans="1:7" ht="30.75">
      <c r="A56" s="379" t="s">
        <v>717</v>
      </c>
      <c r="B56" s="375">
        <v>111100</v>
      </c>
      <c r="C56" s="380" t="s">
        <v>718</v>
      </c>
      <c r="D56" s="567"/>
      <c r="E56" s="375"/>
      <c r="F56" s="375"/>
      <c r="G56" s="375"/>
    </row>
    <row r="57" spans="1:7" ht="30.75">
      <c r="A57" s="379" t="s">
        <v>719</v>
      </c>
      <c r="B57" s="375">
        <v>111200</v>
      </c>
      <c r="C57" s="380" t="s">
        <v>720</v>
      </c>
      <c r="D57" s="567"/>
      <c r="E57" s="375"/>
      <c r="F57" s="375"/>
      <c r="G57" s="375"/>
    </row>
    <row r="58" spans="1:7" ht="30.75">
      <c r="A58" s="379" t="s">
        <v>721</v>
      </c>
      <c r="B58" s="375">
        <v>111300</v>
      </c>
      <c r="C58" s="380" t="s">
        <v>722</v>
      </c>
      <c r="D58" s="567"/>
      <c r="E58" s="375"/>
      <c r="F58" s="375"/>
      <c r="G58" s="375"/>
    </row>
    <row r="59" spans="1:7" ht="30.75">
      <c r="A59" s="379" t="s">
        <v>723</v>
      </c>
      <c r="B59" s="375">
        <v>111400</v>
      </c>
      <c r="C59" s="380" t="s">
        <v>724</v>
      </c>
      <c r="D59" s="567"/>
      <c r="E59" s="375"/>
      <c r="F59" s="375"/>
      <c r="G59" s="375"/>
    </row>
    <row r="60" spans="1:7" ht="30.75">
      <c r="A60" s="379" t="s">
        <v>725</v>
      </c>
      <c r="B60" s="375">
        <v>111500</v>
      </c>
      <c r="C60" s="380" t="s">
        <v>726</v>
      </c>
      <c r="D60" s="567"/>
      <c r="E60" s="375"/>
      <c r="F60" s="375"/>
      <c r="G60" s="375"/>
    </row>
    <row r="61" spans="1:7" ht="30.75">
      <c r="A61" s="379" t="s">
        <v>727</v>
      </c>
      <c r="B61" s="375">
        <v>111600</v>
      </c>
      <c r="C61" s="380" t="s">
        <v>728</v>
      </c>
      <c r="D61" s="567"/>
      <c r="E61" s="375"/>
      <c r="F61" s="375"/>
      <c r="G61" s="375"/>
    </row>
    <row r="62" spans="1:7" ht="30.75">
      <c r="A62" s="379" t="s">
        <v>729</v>
      </c>
      <c r="B62" s="375">
        <v>111700</v>
      </c>
      <c r="C62" s="380" t="s">
        <v>730</v>
      </c>
      <c r="D62" s="567"/>
      <c r="E62" s="375"/>
      <c r="F62" s="375"/>
      <c r="G62" s="375"/>
    </row>
    <row r="63" spans="1:7" ht="30.75">
      <c r="A63" s="379" t="s">
        <v>731</v>
      </c>
      <c r="B63" s="375">
        <v>111800</v>
      </c>
      <c r="C63" s="380" t="s">
        <v>732</v>
      </c>
      <c r="D63" s="567"/>
      <c r="E63" s="375"/>
      <c r="F63" s="375"/>
      <c r="G63" s="375"/>
    </row>
    <row r="64" spans="1:7" ht="30.75">
      <c r="A64" s="379" t="s">
        <v>733</v>
      </c>
      <c r="B64" s="375">
        <v>111900</v>
      </c>
      <c r="C64" s="380" t="s">
        <v>734</v>
      </c>
      <c r="D64" s="567"/>
      <c r="E64" s="375"/>
      <c r="F64" s="375"/>
      <c r="G64" s="375"/>
    </row>
    <row r="65" spans="1:7" ht="33.75">
      <c r="A65" s="376" t="s">
        <v>735</v>
      </c>
      <c r="B65" s="371">
        <v>112000</v>
      </c>
      <c r="C65" s="377" t="s">
        <v>736</v>
      </c>
      <c r="D65" s="568"/>
      <c r="E65" s="375"/>
      <c r="F65" s="375"/>
      <c r="G65" s="375"/>
    </row>
    <row r="66" spans="1:7" ht="30.75">
      <c r="A66" s="379" t="s">
        <v>737</v>
      </c>
      <c r="B66" s="375">
        <v>112100</v>
      </c>
      <c r="C66" s="380" t="s">
        <v>738</v>
      </c>
      <c r="D66" s="567"/>
      <c r="E66" s="375"/>
      <c r="F66" s="375"/>
      <c r="G66" s="375"/>
    </row>
    <row r="67" spans="1:7" ht="30.75">
      <c r="A67" s="379" t="s">
        <v>739</v>
      </c>
      <c r="B67" s="375">
        <v>112200</v>
      </c>
      <c r="C67" s="380" t="s">
        <v>740</v>
      </c>
      <c r="D67" s="567"/>
      <c r="E67" s="375"/>
      <c r="F67" s="375"/>
      <c r="G67" s="375"/>
    </row>
    <row r="68" spans="1:7" ht="30.75">
      <c r="A68" s="379" t="s">
        <v>741</v>
      </c>
      <c r="B68" s="375">
        <v>112300</v>
      </c>
      <c r="C68" s="380" t="s">
        <v>742</v>
      </c>
      <c r="D68" s="567"/>
      <c r="E68" s="375"/>
      <c r="F68" s="375"/>
      <c r="G68" s="375"/>
    </row>
    <row r="69" spans="1:7" ht="30.75">
      <c r="A69" s="379" t="s">
        <v>743</v>
      </c>
      <c r="B69" s="375">
        <v>112400</v>
      </c>
      <c r="C69" s="380" t="s">
        <v>744</v>
      </c>
      <c r="D69" s="567"/>
      <c r="E69" s="375"/>
      <c r="F69" s="375"/>
      <c r="G69" s="375"/>
    </row>
    <row r="70" spans="1:7" ht="30.75">
      <c r="A70" s="379" t="s">
        <v>745</v>
      </c>
      <c r="B70" s="375">
        <v>112500</v>
      </c>
      <c r="C70" s="380" t="s">
        <v>746</v>
      </c>
      <c r="D70" s="567"/>
      <c r="E70" s="375"/>
      <c r="F70" s="375"/>
      <c r="G70" s="375"/>
    </row>
    <row r="71" spans="1:7" ht="30.75">
      <c r="A71" s="379" t="s">
        <v>747</v>
      </c>
      <c r="B71" s="375">
        <v>112600</v>
      </c>
      <c r="C71" s="380" t="s">
        <v>748</v>
      </c>
      <c r="D71" s="567"/>
      <c r="E71" s="375"/>
      <c r="F71" s="375"/>
      <c r="G71" s="375"/>
    </row>
    <row r="72" spans="1:7" ht="30.75">
      <c r="A72" s="379" t="s">
        <v>749</v>
      </c>
      <c r="B72" s="375">
        <v>112700</v>
      </c>
      <c r="C72" s="380" t="s">
        <v>750</v>
      </c>
      <c r="D72" s="567"/>
      <c r="E72" s="375"/>
      <c r="F72" s="375"/>
      <c r="G72" s="375"/>
    </row>
    <row r="73" spans="1:7" ht="30.75">
      <c r="A73" s="379" t="s">
        <v>751</v>
      </c>
      <c r="B73" s="375">
        <v>112800</v>
      </c>
      <c r="C73" s="380" t="s">
        <v>752</v>
      </c>
      <c r="D73" s="567"/>
      <c r="E73" s="375"/>
      <c r="F73" s="375"/>
      <c r="G73" s="375"/>
    </row>
    <row r="74" spans="1:7" ht="57">
      <c r="A74" s="376" t="s">
        <v>753</v>
      </c>
      <c r="B74" s="371">
        <v>120000</v>
      </c>
      <c r="C74" s="377" t="s">
        <v>754</v>
      </c>
      <c r="D74" s="568"/>
      <c r="E74" s="375"/>
      <c r="F74" s="375"/>
      <c r="G74" s="375"/>
    </row>
    <row r="75" spans="1:7" ht="33.75">
      <c r="A75" s="376" t="s">
        <v>755</v>
      </c>
      <c r="B75" s="371">
        <v>121000</v>
      </c>
      <c r="C75" s="377" t="s">
        <v>756</v>
      </c>
      <c r="D75" s="568"/>
      <c r="E75" s="375"/>
      <c r="F75" s="375"/>
      <c r="G75" s="375"/>
    </row>
    <row r="76" spans="1:7" ht="30.75">
      <c r="A76" s="379" t="s">
        <v>757</v>
      </c>
      <c r="B76" s="375">
        <v>121100</v>
      </c>
      <c r="C76" s="380" t="s">
        <v>758</v>
      </c>
      <c r="D76" s="567">
        <v>0</v>
      </c>
      <c r="E76" s="375"/>
      <c r="F76" s="375"/>
      <c r="G76" s="375"/>
    </row>
    <row r="77" spans="1:7" ht="30.75">
      <c r="A77" s="379" t="s">
        <v>759</v>
      </c>
      <c r="B77" s="375">
        <v>121200</v>
      </c>
      <c r="C77" s="380" t="s">
        <v>760</v>
      </c>
      <c r="D77" s="567"/>
      <c r="E77" s="375"/>
      <c r="F77" s="375"/>
      <c r="G77" s="375"/>
    </row>
    <row r="78" spans="1:7" ht="30.75">
      <c r="A78" s="379" t="s">
        <v>761</v>
      </c>
      <c r="B78" s="375">
        <v>121300</v>
      </c>
      <c r="C78" s="380" t="s">
        <v>762</v>
      </c>
      <c r="D78" s="567"/>
      <c r="E78" s="375"/>
      <c r="F78" s="375"/>
      <c r="G78" s="375"/>
    </row>
    <row r="79" spans="1:7" ht="30.75">
      <c r="A79" s="379" t="s">
        <v>763</v>
      </c>
      <c r="B79" s="375">
        <v>121400</v>
      </c>
      <c r="C79" s="380" t="s">
        <v>764</v>
      </c>
      <c r="D79" s="567"/>
      <c r="E79" s="375"/>
      <c r="F79" s="375"/>
      <c r="G79" s="375"/>
    </row>
    <row r="80" spans="1:7" ht="30.75">
      <c r="A80" s="379" t="s">
        <v>765</v>
      </c>
      <c r="B80" s="375">
        <v>121500</v>
      </c>
      <c r="C80" s="380" t="s">
        <v>766</v>
      </c>
      <c r="D80" s="567"/>
      <c r="E80" s="375"/>
      <c r="F80" s="375"/>
      <c r="G80" s="375"/>
    </row>
    <row r="81" spans="1:7" ht="14.25" customHeight="1">
      <c r="A81" s="379" t="s">
        <v>767</v>
      </c>
      <c r="B81" s="375">
        <v>121600</v>
      </c>
      <c r="C81" s="380" t="s">
        <v>768</v>
      </c>
      <c r="D81" s="567"/>
      <c r="E81" s="375"/>
      <c r="F81" s="375"/>
      <c r="G81" s="375"/>
    </row>
    <row r="82" spans="1:7" ht="30.75">
      <c r="A82" s="379" t="s">
        <v>769</v>
      </c>
      <c r="B82" s="375">
        <v>121700</v>
      </c>
      <c r="C82" s="380" t="s">
        <v>770</v>
      </c>
      <c r="D82" s="567"/>
      <c r="E82" s="375"/>
      <c r="F82" s="375"/>
      <c r="G82" s="375"/>
    </row>
    <row r="83" spans="1:7" ht="30.75">
      <c r="A83" s="379" t="s">
        <v>771</v>
      </c>
      <c r="B83" s="375">
        <v>121800</v>
      </c>
      <c r="C83" s="380" t="s">
        <v>772</v>
      </c>
      <c r="D83" s="567"/>
      <c r="E83" s="375"/>
      <c r="F83" s="375"/>
      <c r="G83" s="375"/>
    </row>
    <row r="84" spans="1:7" ht="30.75">
      <c r="A84" s="379" t="s">
        <v>773</v>
      </c>
      <c r="B84" s="375">
        <v>121900</v>
      </c>
      <c r="C84" s="380" t="s">
        <v>774</v>
      </c>
      <c r="D84" s="567"/>
      <c r="E84" s="375"/>
      <c r="F84" s="375"/>
      <c r="G84" s="375"/>
    </row>
    <row r="85" spans="1:7" ht="30">
      <c r="A85" s="376" t="s">
        <v>775</v>
      </c>
      <c r="B85" s="371">
        <v>122000</v>
      </c>
      <c r="C85" s="377" t="s">
        <v>776</v>
      </c>
      <c r="D85" s="568"/>
      <c r="E85" s="375"/>
      <c r="F85" s="375"/>
      <c r="G85" s="375"/>
    </row>
    <row r="86" spans="1:7" ht="30.75">
      <c r="A86" s="379" t="s">
        <v>777</v>
      </c>
      <c r="B86" s="375">
        <v>122100</v>
      </c>
      <c r="C86" s="380" t="s">
        <v>778</v>
      </c>
      <c r="D86" s="567"/>
      <c r="E86" s="375"/>
      <c r="F86" s="375"/>
      <c r="G86" s="375"/>
    </row>
    <row r="87" spans="1:7" ht="15" customHeight="1">
      <c r="A87" s="658" t="s">
        <v>779</v>
      </c>
      <c r="B87" s="656">
        <v>123000</v>
      </c>
      <c r="C87" s="377" t="s">
        <v>780</v>
      </c>
      <c r="D87" s="665"/>
      <c r="E87" s="660"/>
      <c r="F87" s="660"/>
      <c r="G87" s="660"/>
    </row>
    <row r="88" spans="1:7" ht="12.75">
      <c r="A88" s="658"/>
      <c r="B88" s="656"/>
      <c r="C88" s="377" t="s">
        <v>781</v>
      </c>
      <c r="D88" s="665"/>
      <c r="E88" s="660"/>
      <c r="F88" s="660"/>
      <c r="G88" s="660"/>
    </row>
    <row r="89" spans="1:7" ht="30.75">
      <c r="A89" s="379" t="s">
        <v>782</v>
      </c>
      <c r="B89" s="375">
        <v>123100</v>
      </c>
      <c r="C89" s="380" t="s">
        <v>783</v>
      </c>
      <c r="D89" s="567"/>
      <c r="E89" s="375"/>
      <c r="F89" s="375"/>
      <c r="G89" s="375"/>
    </row>
    <row r="90" spans="1:7" ht="30.75">
      <c r="A90" s="379" t="s">
        <v>784</v>
      </c>
      <c r="B90" s="375">
        <v>123200</v>
      </c>
      <c r="C90" s="380" t="s">
        <v>785</v>
      </c>
      <c r="D90" s="567"/>
      <c r="E90" s="375"/>
      <c r="F90" s="375"/>
      <c r="G90" s="375"/>
    </row>
    <row r="91" spans="1:7" ht="30.75">
      <c r="A91" s="379" t="s">
        <v>786</v>
      </c>
      <c r="B91" s="375">
        <v>123300</v>
      </c>
      <c r="C91" s="380" t="s">
        <v>787</v>
      </c>
      <c r="D91" s="567"/>
      <c r="E91" s="375"/>
      <c r="F91" s="375"/>
      <c r="G91" s="375"/>
    </row>
    <row r="92" spans="1:7" ht="30.75">
      <c r="A92" s="379" t="s">
        <v>788</v>
      </c>
      <c r="B92" s="375">
        <v>123900</v>
      </c>
      <c r="C92" s="380" t="s">
        <v>789</v>
      </c>
      <c r="D92" s="567"/>
      <c r="E92" s="375"/>
      <c r="F92" s="375"/>
      <c r="G92" s="375"/>
    </row>
    <row r="93" spans="1:7" ht="30">
      <c r="A93" s="376" t="s">
        <v>790</v>
      </c>
      <c r="B93" s="371">
        <v>130000</v>
      </c>
      <c r="C93" s="377" t="s">
        <v>791</v>
      </c>
      <c r="D93" s="372">
        <v>18282</v>
      </c>
      <c r="E93" s="378">
        <v>7500</v>
      </c>
      <c r="F93" s="378"/>
      <c r="G93" s="378">
        <v>7500</v>
      </c>
    </row>
    <row r="94" spans="1:7" ht="30">
      <c r="A94" s="376" t="s">
        <v>792</v>
      </c>
      <c r="B94" s="371">
        <v>131000</v>
      </c>
      <c r="C94" s="377" t="s">
        <v>793</v>
      </c>
      <c r="D94" s="372">
        <v>18282</v>
      </c>
      <c r="E94" s="378">
        <v>7500</v>
      </c>
      <c r="F94" s="378"/>
      <c r="G94" s="378">
        <v>7500</v>
      </c>
    </row>
    <row r="95" spans="1:7" ht="30.75">
      <c r="A95" s="379" t="s">
        <v>794</v>
      </c>
      <c r="B95" s="375">
        <v>131100</v>
      </c>
      <c r="C95" s="380" t="s">
        <v>795</v>
      </c>
      <c r="D95" s="378"/>
      <c r="E95" s="378"/>
      <c r="F95" s="378"/>
      <c r="G95" s="378"/>
    </row>
    <row r="96" spans="1:7" ht="30.75">
      <c r="A96" s="379" t="s">
        <v>796</v>
      </c>
      <c r="B96" s="375">
        <v>131200</v>
      </c>
      <c r="C96" s="380" t="s">
        <v>797</v>
      </c>
      <c r="D96" s="567">
        <v>18282</v>
      </c>
      <c r="E96" s="473">
        <v>7500</v>
      </c>
      <c r="F96" s="375"/>
      <c r="G96" s="473">
        <v>7500</v>
      </c>
    </row>
    <row r="97" spans="1:7" ht="30.75">
      <c r="A97" s="379" t="s">
        <v>798</v>
      </c>
      <c r="B97" s="375">
        <v>131300</v>
      </c>
      <c r="C97" s="380" t="s">
        <v>799</v>
      </c>
      <c r="D97" s="567"/>
      <c r="E97" s="375"/>
      <c r="F97" s="375"/>
      <c r="G97" s="375"/>
    </row>
    <row r="98" spans="1:7" ht="30.75">
      <c r="A98" s="379" t="s">
        <v>800</v>
      </c>
      <c r="B98" s="375"/>
      <c r="C98" s="377" t="s">
        <v>801</v>
      </c>
      <c r="D98" s="378">
        <v>121598</v>
      </c>
      <c r="E98" s="378">
        <v>196994</v>
      </c>
      <c r="F98" s="378"/>
      <c r="G98" s="378">
        <v>196994</v>
      </c>
    </row>
    <row r="99" spans="1:7" ht="30">
      <c r="A99" s="381" t="s">
        <v>802</v>
      </c>
      <c r="B99" s="371">
        <v>351000</v>
      </c>
      <c r="C99" s="377" t="s">
        <v>803</v>
      </c>
      <c r="D99" s="567"/>
      <c r="E99" s="375"/>
      <c r="F99" s="375"/>
      <c r="G99" s="375"/>
    </row>
    <row r="100" ht="15">
      <c r="A100" s="382"/>
    </row>
    <row r="102" ht="12.75">
      <c r="A102" s="383"/>
    </row>
    <row r="103" spans="1:5" ht="15" customHeight="1">
      <c r="A103" s="656" t="s">
        <v>648</v>
      </c>
      <c r="B103" s="371" t="s">
        <v>804</v>
      </c>
      <c r="C103" s="656" t="s">
        <v>91</v>
      </c>
      <c r="D103" s="657" t="s">
        <v>286</v>
      </c>
      <c r="E103" s="657"/>
    </row>
    <row r="104" spans="1:5" ht="22.5">
      <c r="A104" s="656"/>
      <c r="B104" s="371" t="s">
        <v>805</v>
      </c>
      <c r="C104" s="656"/>
      <c r="D104" s="372" t="s">
        <v>806</v>
      </c>
      <c r="E104" s="371" t="s">
        <v>807</v>
      </c>
    </row>
    <row r="105" spans="1:5" ht="12.75">
      <c r="A105" s="371">
        <v>1</v>
      </c>
      <c r="B105" s="371">
        <v>2</v>
      </c>
      <c r="C105" s="371">
        <v>3</v>
      </c>
      <c r="D105" s="372">
        <v>4</v>
      </c>
      <c r="E105" s="371">
        <v>5</v>
      </c>
    </row>
    <row r="106" spans="1:5" ht="13.5">
      <c r="A106" s="384"/>
      <c r="B106" s="385"/>
      <c r="C106" s="373" t="s">
        <v>808</v>
      </c>
      <c r="D106" s="372"/>
      <c r="E106" s="371"/>
    </row>
    <row r="107" spans="1:5" ht="22.5">
      <c r="A107" s="376" t="s">
        <v>809</v>
      </c>
      <c r="B107" s="371">
        <v>200000</v>
      </c>
      <c r="C107" s="377" t="s">
        <v>810</v>
      </c>
      <c r="D107" s="372">
        <v>18282</v>
      </c>
      <c r="E107" s="378">
        <v>7500</v>
      </c>
    </row>
    <row r="108" spans="1:5" ht="22.5">
      <c r="A108" s="376" t="s">
        <v>811</v>
      </c>
      <c r="B108" s="371">
        <v>210000</v>
      </c>
      <c r="C108" s="377" t="s">
        <v>812</v>
      </c>
      <c r="D108" s="372">
        <v>0</v>
      </c>
      <c r="E108" s="378">
        <v>3400</v>
      </c>
    </row>
    <row r="109" spans="1:5" ht="22.5">
      <c r="A109" s="376" t="s">
        <v>813</v>
      </c>
      <c r="B109" s="371">
        <v>211000</v>
      </c>
      <c r="C109" s="377" t="s">
        <v>814</v>
      </c>
      <c r="D109" s="372"/>
      <c r="E109" s="378"/>
    </row>
    <row r="110" spans="1:5" ht="24">
      <c r="A110" s="379" t="s">
        <v>815</v>
      </c>
      <c r="B110" s="375">
        <v>211100</v>
      </c>
      <c r="C110" s="380" t="s">
        <v>816</v>
      </c>
      <c r="D110" s="567"/>
      <c r="E110" s="378"/>
    </row>
    <row r="111" spans="1:5" ht="24">
      <c r="A111" s="379" t="s">
        <v>817</v>
      </c>
      <c r="B111" s="375">
        <v>211200</v>
      </c>
      <c r="C111" s="380" t="s">
        <v>818</v>
      </c>
      <c r="D111" s="567"/>
      <c r="E111" s="378"/>
    </row>
    <row r="112" spans="1:5" ht="36">
      <c r="A112" s="379" t="s">
        <v>819</v>
      </c>
      <c r="B112" s="375">
        <v>211300</v>
      </c>
      <c r="C112" s="380" t="s">
        <v>820</v>
      </c>
      <c r="D112" s="567"/>
      <c r="E112" s="378"/>
    </row>
    <row r="113" spans="1:5" ht="24">
      <c r="A113" s="379" t="s">
        <v>821</v>
      </c>
      <c r="B113" s="375">
        <v>211400</v>
      </c>
      <c r="C113" s="380" t="s">
        <v>822</v>
      </c>
      <c r="D113" s="378"/>
      <c r="E113" s="378"/>
    </row>
    <row r="114" spans="1:5" ht="24">
      <c r="A114" s="379" t="s">
        <v>823</v>
      </c>
      <c r="B114" s="375">
        <v>211500</v>
      </c>
      <c r="C114" s="380" t="s">
        <v>824</v>
      </c>
      <c r="D114" s="567"/>
      <c r="E114" s="375"/>
    </row>
    <row r="115" spans="1:5" ht="24">
      <c r="A115" s="379" t="s">
        <v>825</v>
      </c>
      <c r="B115" s="375">
        <v>211600</v>
      </c>
      <c r="C115" s="380" t="s">
        <v>826</v>
      </c>
      <c r="D115" s="567"/>
      <c r="E115" s="375"/>
    </row>
    <row r="116" spans="1:5" ht="24">
      <c r="A116" s="379" t="s">
        <v>827</v>
      </c>
      <c r="B116" s="375">
        <v>211700</v>
      </c>
      <c r="C116" s="380" t="s">
        <v>828</v>
      </c>
      <c r="D116" s="567"/>
      <c r="E116" s="375"/>
    </row>
    <row r="117" spans="1:5" ht="24">
      <c r="A117" s="379" t="s">
        <v>829</v>
      </c>
      <c r="B117" s="375">
        <v>211800</v>
      </c>
      <c r="C117" s="380" t="s">
        <v>830</v>
      </c>
      <c r="D117" s="567"/>
      <c r="E117" s="375"/>
    </row>
    <row r="118" spans="1:5" ht="24">
      <c r="A118" s="379" t="s">
        <v>831</v>
      </c>
      <c r="B118" s="375">
        <v>211900</v>
      </c>
      <c r="C118" s="380" t="s">
        <v>832</v>
      </c>
      <c r="D118" s="567"/>
      <c r="E118" s="375"/>
    </row>
    <row r="119" spans="1:5" ht="22.5">
      <c r="A119" s="376" t="s">
        <v>833</v>
      </c>
      <c r="B119" s="371">
        <v>212000</v>
      </c>
      <c r="C119" s="377" t="s">
        <v>834</v>
      </c>
      <c r="D119" s="567"/>
      <c r="E119" s="375"/>
    </row>
    <row r="120" spans="1:5" ht="36">
      <c r="A120" s="379" t="s">
        <v>835</v>
      </c>
      <c r="B120" s="375">
        <v>212100</v>
      </c>
      <c r="C120" s="380" t="s">
        <v>836</v>
      </c>
      <c r="D120" s="567"/>
      <c r="E120" s="375"/>
    </row>
    <row r="121" spans="1:5" ht="24">
      <c r="A121" s="379" t="s">
        <v>837</v>
      </c>
      <c r="B121" s="375">
        <v>212200</v>
      </c>
      <c r="C121" s="380" t="s">
        <v>838</v>
      </c>
      <c r="D121" s="567"/>
      <c r="E121" s="375"/>
    </row>
    <row r="122" spans="1:5" ht="24">
      <c r="A122" s="379" t="s">
        <v>839</v>
      </c>
      <c r="B122" s="375">
        <v>212300</v>
      </c>
      <c r="C122" s="380" t="s">
        <v>840</v>
      </c>
      <c r="D122" s="567"/>
      <c r="E122" s="375"/>
    </row>
    <row r="123" spans="1:5" ht="24">
      <c r="A123" s="379" t="s">
        <v>841</v>
      </c>
      <c r="B123" s="375">
        <v>212400</v>
      </c>
      <c r="C123" s="380" t="s">
        <v>842</v>
      </c>
      <c r="D123" s="567"/>
      <c r="E123" s="375"/>
    </row>
    <row r="124" spans="1:5" ht="24">
      <c r="A124" s="379" t="s">
        <v>843</v>
      </c>
      <c r="B124" s="375">
        <v>212500</v>
      </c>
      <c r="C124" s="380" t="s">
        <v>844</v>
      </c>
      <c r="D124" s="567"/>
      <c r="E124" s="375"/>
    </row>
    <row r="125" spans="1:5" ht="24">
      <c r="A125" s="379" t="s">
        <v>845</v>
      </c>
      <c r="B125" s="375">
        <v>212600</v>
      </c>
      <c r="C125" s="380" t="s">
        <v>846</v>
      </c>
      <c r="D125" s="567"/>
      <c r="E125" s="375"/>
    </row>
    <row r="126" spans="1:5" ht="22.5">
      <c r="A126" s="376" t="s">
        <v>847</v>
      </c>
      <c r="B126" s="371">
        <v>213000</v>
      </c>
      <c r="C126" s="377" t="s">
        <v>848</v>
      </c>
      <c r="D126" s="567"/>
      <c r="E126" s="375"/>
    </row>
    <row r="127" spans="1:5" ht="12.75">
      <c r="A127" s="379" t="s">
        <v>849</v>
      </c>
      <c r="B127" s="375">
        <v>213100</v>
      </c>
      <c r="C127" s="380" t="s">
        <v>850</v>
      </c>
      <c r="D127" s="567"/>
      <c r="E127" s="375"/>
    </row>
    <row r="128" spans="1:5" ht="12.75" customHeight="1">
      <c r="A128" s="658" t="s">
        <v>851</v>
      </c>
      <c r="B128" s="656">
        <v>220000</v>
      </c>
      <c r="C128" s="377" t="s">
        <v>852</v>
      </c>
      <c r="D128" s="665"/>
      <c r="E128" s="660">
        <v>0</v>
      </c>
    </row>
    <row r="129" spans="1:5" ht="12.75">
      <c r="A129" s="658"/>
      <c r="B129" s="656"/>
      <c r="C129" s="377" t="s">
        <v>853</v>
      </c>
      <c r="D129" s="665"/>
      <c r="E129" s="660"/>
    </row>
    <row r="130" spans="1:5" ht="12.75" customHeight="1">
      <c r="A130" s="658" t="s">
        <v>854</v>
      </c>
      <c r="B130" s="656">
        <v>221000</v>
      </c>
      <c r="C130" s="377" t="s">
        <v>855</v>
      </c>
      <c r="D130" s="665"/>
      <c r="E130" s="660"/>
    </row>
    <row r="131" spans="1:5" ht="12.75">
      <c r="A131" s="658"/>
      <c r="B131" s="656"/>
      <c r="C131" s="377" t="s">
        <v>856</v>
      </c>
      <c r="D131" s="665"/>
      <c r="E131" s="660"/>
    </row>
    <row r="132" spans="1:5" ht="36">
      <c r="A132" s="379" t="s">
        <v>857</v>
      </c>
      <c r="B132" s="375">
        <v>221100</v>
      </c>
      <c r="C132" s="380" t="s">
        <v>858</v>
      </c>
      <c r="D132" s="567"/>
      <c r="E132" s="375"/>
    </row>
    <row r="133" spans="1:5" ht="24">
      <c r="A133" s="379" t="s">
        <v>859</v>
      </c>
      <c r="B133" s="375">
        <v>221200</v>
      </c>
      <c r="C133" s="380" t="s">
        <v>860</v>
      </c>
      <c r="D133" s="567"/>
      <c r="E133" s="375"/>
    </row>
    <row r="134" spans="1:5" ht="36">
      <c r="A134" s="379" t="s">
        <v>861</v>
      </c>
      <c r="B134" s="375">
        <v>221300</v>
      </c>
      <c r="C134" s="380" t="s">
        <v>862</v>
      </c>
      <c r="D134" s="567"/>
      <c r="E134" s="375"/>
    </row>
    <row r="135" spans="1:5" ht="24">
      <c r="A135" s="379" t="s">
        <v>863</v>
      </c>
      <c r="B135" s="375">
        <v>221400</v>
      </c>
      <c r="C135" s="380" t="s">
        <v>864</v>
      </c>
      <c r="D135" s="567"/>
      <c r="E135" s="375"/>
    </row>
    <row r="136" spans="1:5" ht="24">
      <c r="A136" s="379" t="s">
        <v>865</v>
      </c>
      <c r="B136" s="375">
        <v>221500</v>
      </c>
      <c r="C136" s="380" t="s">
        <v>866</v>
      </c>
      <c r="D136" s="567"/>
      <c r="E136" s="375"/>
    </row>
    <row r="137" spans="1:5" ht="24">
      <c r="A137" s="379" t="s">
        <v>867</v>
      </c>
      <c r="B137" s="375">
        <v>221600</v>
      </c>
      <c r="C137" s="380" t="s">
        <v>868</v>
      </c>
      <c r="D137" s="567"/>
      <c r="E137" s="375"/>
    </row>
    <row r="138" spans="1:5" ht="24">
      <c r="A138" s="379" t="s">
        <v>869</v>
      </c>
      <c r="B138" s="375">
        <v>221700</v>
      </c>
      <c r="C138" s="380" t="s">
        <v>870</v>
      </c>
      <c r="D138" s="567"/>
      <c r="E138" s="375"/>
    </row>
    <row r="139" spans="1:5" ht="24">
      <c r="A139" s="379" t="s">
        <v>871</v>
      </c>
      <c r="B139" s="375">
        <v>221800</v>
      </c>
      <c r="C139" s="380" t="s">
        <v>872</v>
      </c>
      <c r="D139" s="567"/>
      <c r="E139" s="375"/>
    </row>
    <row r="140" spans="1:5" ht="12.75" customHeight="1">
      <c r="A140" s="658" t="s">
        <v>873</v>
      </c>
      <c r="B140" s="656">
        <v>222000</v>
      </c>
      <c r="C140" s="377" t="s">
        <v>874</v>
      </c>
      <c r="D140" s="665"/>
      <c r="E140" s="660"/>
    </row>
    <row r="141" spans="1:5" ht="12.75">
      <c r="A141" s="658"/>
      <c r="B141" s="656"/>
      <c r="C141" s="377" t="s">
        <v>875</v>
      </c>
      <c r="D141" s="665"/>
      <c r="E141" s="660"/>
    </row>
    <row r="142" spans="1:5" ht="36">
      <c r="A142" s="379" t="s">
        <v>876</v>
      </c>
      <c r="B142" s="375">
        <v>222100</v>
      </c>
      <c r="C142" s="380" t="s">
        <v>877</v>
      </c>
      <c r="D142" s="567"/>
      <c r="E142" s="375"/>
    </row>
    <row r="143" spans="1:5" ht="24">
      <c r="A143" s="379" t="s">
        <v>878</v>
      </c>
      <c r="B143" s="375">
        <v>222200</v>
      </c>
      <c r="C143" s="380" t="s">
        <v>879</v>
      </c>
      <c r="D143" s="567"/>
      <c r="E143" s="375"/>
    </row>
    <row r="144" spans="1:5" ht="24">
      <c r="A144" s="379" t="s">
        <v>880</v>
      </c>
      <c r="B144" s="375">
        <v>222300</v>
      </c>
      <c r="C144" s="380" t="s">
        <v>881</v>
      </c>
      <c r="D144" s="567"/>
      <c r="E144" s="375"/>
    </row>
    <row r="145" spans="1:5" ht="24">
      <c r="A145" s="379" t="s">
        <v>882</v>
      </c>
      <c r="B145" s="375">
        <v>222400</v>
      </c>
      <c r="C145" s="380" t="s">
        <v>883</v>
      </c>
      <c r="D145" s="567"/>
      <c r="E145" s="375"/>
    </row>
    <row r="146" spans="1:5" ht="24">
      <c r="A146" s="379" t="s">
        <v>884</v>
      </c>
      <c r="B146" s="375">
        <v>222500</v>
      </c>
      <c r="C146" s="380" t="s">
        <v>885</v>
      </c>
      <c r="D146" s="567"/>
      <c r="E146" s="375"/>
    </row>
    <row r="147" spans="1:5" ht="24">
      <c r="A147" s="379" t="s">
        <v>886</v>
      </c>
      <c r="B147" s="375">
        <v>222600</v>
      </c>
      <c r="C147" s="380" t="s">
        <v>887</v>
      </c>
      <c r="D147" s="567"/>
      <c r="E147" s="375"/>
    </row>
    <row r="148" spans="1:5" ht="22.5">
      <c r="A148" s="376" t="s">
        <v>888</v>
      </c>
      <c r="B148" s="371">
        <v>223000</v>
      </c>
      <c r="C148" s="377" t="s">
        <v>889</v>
      </c>
      <c r="D148" s="568"/>
      <c r="E148" s="375"/>
    </row>
    <row r="149" spans="1:5" ht="12.75">
      <c r="A149" s="379" t="s">
        <v>890</v>
      </c>
      <c r="B149" s="375">
        <v>223100</v>
      </c>
      <c r="C149" s="380" t="s">
        <v>891</v>
      </c>
      <c r="D149" s="567"/>
      <c r="E149" s="375"/>
    </row>
    <row r="150" spans="1:5" ht="45">
      <c r="A150" s="376" t="s">
        <v>892</v>
      </c>
      <c r="B150" s="371">
        <v>230000</v>
      </c>
      <c r="C150" s="377" t="s">
        <v>893</v>
      </c>
      <c r="D150" s="568"/>
      <c r="E150" s="375"/>
    </row>
    <row r="151" spans="1:5" ht="12.75" customHeight="1">
      <c r="A151" s="658" t="s">
        <v>894</v>
      </c>
      <c r="B151" s="656">
        <v>231000</v>
      </c>
      <c r="C151" s="377" t="s">
        <v>895</v>
      </c>
      <c r="D151" s="665"/>
      <c r="E151" s="660"/>
    </row>
    <row r="152" spans="1:5" ht="12.75">
      <c r="A152" s="658"/>
      <c r="B152" s="656"/>
      <c r="C152" s="377" t="s">
        <v>896</v>
      </c>
      <c r="D152" s="665"/>
      <c r="E152" s="660"/>
    </row>
    <row r="153" spans="1:5" ht="12.75">
      <c r="A153" s="379" t="s">
        <v>897</v>
      </c>
      <c r="B153" s="375">
        <v>231100</v>
      </c>
      <c r="C153" s="380" t="s">
        <v>898</v>
      </c>
      <c r="D153" s="567"/>
      <c r="E153" s="375"/>
    </row>
    <row r="154" spans="1:5" ht="24">
      <c r="A154" s="379" t="s">
        <v>899</v>
      </c>
      <c r="B154" s="375">
        <v>231200</v>
      </c>
      <c r="C154" s="380" t="s">
        <v>900</v>
      </c>
      <c r="D154" s="567"/>
      <c r="E154" s="375"/>
    </row>
    <row r="155" spans="1:5" ht="36">
      <c r="A155" s="379" t="s">
        <v>901</v>
      </c>
      <c r="B155" s="375">
        <v>231300</v>
      </c>
      <c r="C155" s="380" t="s">
        <v>902</v>
      </c>
      <c r="D155" s="567"/>
      <c r="E155" s="375"/>
    </row>
    <row r="156" spans="1:5" ht="36">
      <c r="A156" s="379" t="s">
        <v>903</v>
      </c>
      <c r="B156" s="375">
        <v>231400</v>
      </c>
      <c r="C156" s="380" t="s">
        <v>904</v>
      </c>
      <c r="D156" s="567"/>
      <c r="E156" s="375"/>
    </row>
    <row r="157" spans="1:5" ht="24">
      <c r="A157" s="379" t="s">
        <v>905</v>
      </c>
      <c r="B157" s="375">
        <v>231500</v>
      </c>
      <c r="C157" s="380" t="s">
        <v>906</v>
      </c>
      <c r="D157" s="567"/>
      <c r="E157" s="375"/>
    </row>
    <row r="158" spans="1:5" ht="22.5">
      <c r="A158" s="376" t="s">
        <v>907</v>
      </c>
      <c r="B158" s="371">
        <v>232000</v>
      </c>
      <c r="C158" s="377" t="s">
        <v>908</v>
      </c>
      <c r="D158" s="568"/>
      <c r="E158" s="375"/>
    </row>
    <row r="159" spans="1:5" ht="24">
      <c r="A159" s="379" t="s">
        <v>909</v>
      </c>
      <c r="B159" s="375">
        <v>232100</v>
      </c>
      <c r="C159" s="380" t="s">
        <v>910</v>
      </c>
      <c r="D159" s="567"/>
      <c r="E159" s="375"/>
    </row>
    <row r="160" spans="1:5" ht="24">
      <c r="A160" s="379" t="s">
        <v>911</v>
      </c>
      <c r="B160" s="375">
        <v>232200</v>
      </c>
      <c r="C160" s="380" t="s">
        <v>912</v>
      </c>
      <c r="D160" s="567"/>
      <c r="E160" s="375"/>
    </row>
    <row r="161" spans="1:5" ht="36">
      <c r="A161" s="379" t="s">
        <v>913</v>
      </c>
      <c r="B161" s="375">
        <v>232300</v>
      </c>
      <c r="C161" s="380" t="s">
        <v>914</v>
      </c>
      <c r="D161" s="567"/>
      <c r="E161" s="375"/>
    </row>
    <row r="162" spans="1:5" ht="36">
      <c r="A162" s="379" t="s">
        <v>915</v>
      </c>
      <c r="B162" s="375">
        <v>232400</v>
      </c>
      <c r="C162" s="380" t="s">
        <v>916</v>
      </c>
      <c r="D162" s="567"/>
      <c r="E162" s="375"/>
    </row>
    <row r="163" spans="1:5" ht="24">
      <c r="A163" s="379" t="s">
        <v>917</v>
      </c>
      <c r="B163" s="375">
        <v>232500</v>
      </c>
      <c r="C163" s="380" t="s">
        <v>918</v>
      </c>
      <c r="D163" s="567"/>
      <c r="E163" s="375"/>
    </row>
    <row r="164" spans="1:5" ht="33.75">
      <c r="A164" s="376" t="s">
        <v>919</v>
      </c>
      <c r="B164" s="371">
        <v>233000</v>
      </c>
      <c r="C164" s="377" t="s">
        <v>920</v>
      </c>
      <c r="D164" s="568"/>
      <c r="E164" s="375"/>
    </row>
    <row r="165" spans="1:5" ht="24">
      <c r="A165" s="379" t="s">
        <v>921</v>
      </c>
      <c r="B165" s="375">
        <v>233100</v>
      </c>
      <c r="C165" s="380" t="s">
        <v>922</v>
      </c>
      <c r="D165" s="567"/>
      <c r="E165" s="375"/>
    </row>
    <row r="166" spans="1:5" ht="24">
      <c r="A166" s="379" t="s">
        <v>923</v>
      </c>
      <c r="B166" s="375">
        <v>233200</v>
      </c>
      <c r="C166" s="380" t="s">
        <v>924</v>
      </c>
      <c r="D166" s="567"/>
      <c r="E166" s="375"/>
    </row>
    <row r="167" spans="1:5" ht="36">
      <c r="A167" s="379" t="s">
        <v>925</v>
      </c>
      <c r="B167" s="375">
        <v>233300</v>
      </c>
      <c r="C167" s="380" t="s">
        <v>926</v>
      </c>
      <c r="D167" s="567"/>
      <c r="E167" s="375"/>
    </row>
    <row r="168" spans="1:5" ht="36">
      <c r="A168" s="379" t="s">
        <v>927</v>
      </c>
      <c r="B168" s="375">
        <v>233400</v>
      </c>
      <c r="C168" s="380" t="s">
        <v>928</v>
      </c>
      <c r="D168" s="567"/>
      <c r="E168" s="375"/>
    </row>
    <row r="169" spans="1:5" ht="36">
      <c r="A169" s="379" t="s">
        <v>929</v>
      </c>
      <c r="B169" s="375">
        <v>233500</v>
      </c>
      <c r="C169" s="380" t="s">
        <v>930</v>
      </c>
      <c r="D169" s="567"/>
      <c r="E169" s="375"/>
    </row>
    <row r="170" spans="1:5" ht="12.75" customHeight="1">
      <c r="A170" s="658" t="s">
        <v>931</v>
      </c>
      <c r="B170" s="656">
        <v>234000</v>
      </c>
      <c r="C170" s="377" t="s">
        <v>932</v>
      </c>
      <c r="D170" s="665"/>
      <c r="E170" s="660"/>
    </row>
    <row r="171" spans="1:5" ht="12.75">
      <c r="A171" s="658"/>
      <c r="B171" s="656"/>
      <c r="C171" s="377" t="s">
        <v>933</v>
      </c>
      <c r="D171" s="665"/>
      <c r="E171" s="660"/>
    </row>
    <row r="172" spans="1:5" ht="36">
      <c r="A172" s="379" t="s">
        <v>934</v>
      </c>
      <c r="B172" s="375">
        <v>234100</v>
      </c>
      <c r="C172" s="380" t="s">
        <v>935</v>
      </c>
      <c r="D172" s="567"/>
      <c r="E172" s="375"/>
    </row>
    <row r="173" spans="1:5" ht="36">
      <c r="A173" s="379" t="s">
        <v>936</v>
      </c>
      <c r="B173" s="375">
        <v>234200</v>
      </c>
      <c r="C173" s="380" t="s">
        <v>937</v>
      </c>
      <c r="D173" s="567"/>
      <c r="E173" s="375"/>
    </row>
    <row r="174" spans="1:5" ht="24">
      <c r="A174" s="379" t="s">
        <v>938</v>
      </c>
      <c r="B174" s="375">
        <v>234300</v>
      </c>
      <c r="C174" s="380" t="s">
        <v>939</v>
      </c>
      <c r="D174" s="567"/>
      <c r="E174" s="375"/>
    </row>
    <row r="175" spans="1:5" ht="12.75" customHeight="1">
      <c r="A175" s="658" t="s">
        <v>940</v>
      </c>
      <c r="B175" s="656">
        <v>235000</v>
      </c>
      <c r="C175" s="377" t="s">
        <v>941</v>
      </c>
      <c r="D175" s="665"/>
      <c r="E175" s="660"/>
    </row>
    <row r="176" spans="1:5" ht="12.75">
      <c r="A176" s="658"/>
      <c r="B176" s="656"/>
      <c r="C176" s="377" t="s">
        <v>942</v>
      </c>
      <c r="D176" s="665"/>
      <c r="E176" s="660"/>
    </row>
    <row r="177" spans="1:5" ht="12.75">
      <c r="A177" s="379" t="s">
        <v>943</v>
      </c>
      <c r="B177" s="375">
        <v>235100</v>
      </c>
      <c r="C177" s="380" t="s">
        <v>944</v>
      </c>
      <c r="D177" s="567"/>
      <c r="E177" s="375"/>
    </row>
    <row r="178" spans="1:5" ht="24">
      <c r="A178" s="379" t="s">
        <v>945</v>
      </c>
      <c r="B178" s="375">
        <v>235200</v>
      </c>
      <c r="C178" s="380" t="s">
        <v>946</v>
      </c>
      <c r="D178" s="567"/>
      <c r="E178" s="375"/>
    </row>
    <row r="179" spans="1:5" ht="36">
      <c r="A179" s="379" t="s">
        <v>947</v>
      </c>
      <c r="B179" s="375">
        <v>235300</v>
      </c>
      <c r="C179" s="380" t="s">
        <v>948</v>
      </c>
      <c r="D179" s="567"/>
      <c r="E179" s="375"/>
    </row>
    <row r="180" spans="1:5" ht="36">
      <c r="A180" s="379" t="s">
        <v>949</v>
      </c>
      <c r="B180" s="375">
        <v>235400</v>
      </c>
      <c r="C180" s="380" t="s">
        <v>950</v>
      </c>
      <c r="D180" s="567"/>
      <c r="E180" s="375"/>
    </row>
    <row r="181" spans="1:5" ht="24">
      <c r="A181" s="379" t="s">
        <v>951</v>
      </c>
      <c r="B181" s="375">
        <v>235500</v>
      </c>
      <c r="C181" s="380" t="s">
        <v>952</v>
      </c>
      <c r="D181" s="567"/>
      <c r="E181" s="375"/>
    </row>
    <row r="182" spans="1:5" ht="33.75">
      <c r="A182" s="376" t="s">
        <v>953</v>
      </c>
      <c r="B182" s="371">
        <v>236000</v>
      </c>
      <c r="C182" s="377" t="s">
        <v>954</v>
      </c>
      <c r="D182" s="568"/>
      <c r="E182" s="375"/>
    </row>
    <row r="183" spans="1:5" ht="24">
      <c r="A183" s="379" t="s">
        <v>955</v>
      </c>
      <c r="B183" s="375">
        <v>236100</v>
      </c>
      <c r="C183" s="380" t="s">
        <v>956</v>
      </c>
      <c r="D183" s="567"/>
      <c r="E183" s="375"/>
    </row>
    <row r="184" spans="1:5" ht="24">
      <c r="A184" s="379" t="s">
        <v>957</v>
      </c>
      <c r="B184" s="375">
        <v>236200</v>
      </c>
      <c r="C184" s="380" t="s">
        <v>958</v>
      </c>
      <c r="D184" s="567"/>
      <c r="E184" s="375"/>
    </row>
    <row r="185" spans="1:5" ht="36">
      <c r="A185" s="379" t="s">
        <v>959</v>
      </c>
      <c r="B185" s="375">
        <v>236300</v>
      </c>
      <c r="C185" s="380" t="s">
        <v>960</v>
      </c>
      <c r="D185" s="567"/>
      <c r="E185" s="375"/>
    </row>
    <row r="186" spans="1:5" ht="36">
      <c r="A186" s="379" t="s">
        <v>961</v>
      </c>
      <c r="B186" s="375">
        <v>236400</v>
      </c>
      <c r="C186" s="380" t="s">
        <v>962</v>
      </c>
      <c r="D186" s="567"/>
      <c r="E186" s="375"/>
    </row>
    <row r="187" spans="1:5" ht="36">
      <c r="A187" s="379" t="s">
        <v>963</v>
      </c>
      <c r="B187" s="375">
        <v>236500</v>
      </c>
      <c r="C187" s="380" t="s">
        <v>964</v>
      </c>
      <c r="D187" s="567"/>
      <c r="E187" s="375"/>
    </row>
    <row r="188" spans="1:5" ht="33.75">
      <c r="A188" s="376" t="s">
        <v>965</v>
      </c>
      <c r="B188" s="371">
        <v>237000</v>
      </c>
      <c r="C188" s="377" t="s">
        <v>966</v>
      </c>
      <c r="D188" s="568"/>
      <c r="E188" s="375"/>
    </row>
    <row r="189" spans="1:5" ht="24">
      <c r="A189" s="379" t="s">
        <v>967</v>
      </c>
      <c r="B189" s="375">
        <v>237100</v>
      </c>
      <c r="C189" s="380" t="s">
        <v>968</v>
      </c>
      <c r="D189" s="567"/>
      <c r="E189" s="375"/>
    </row>
    <row r="190" spans="1:5" ht="24">
      <c r="A190" s="379" t="s">
        <v>969</v>
      </c>
      <c r="B190" s="375">
        <v>237200</v>
      </c>
      <c r="C190" s="380" t="s">
        <v>970</v>
      </c>
      <c r="D190" s="567"/>
      <c r="E190" s="375"/>
    </row>
    <row r="191" spans="1:5" ht="24">
      <c r="A191" s="379" t="s">
        <v>971</v>
      </c>
      <c r="B191" s="375">
        <v>237300</v>
      </c>
      <c r="C191" s="380" t="s">
        <v>972</v>
      </c>
      <c r="D191" s="567"/>
      <c r="E191" s="375"/>
    </row>
    <row r="192" spans="1:5" ht="24">
      <c r="A192" s="379" t="s">
        <v>973</v>
      </c>
      <c r="B192" s="375">
        <v>237400</v>
      </c>
      <c r="C192" s="380" t="s">
        <v>974</v>
      </c>
      <c r="D192" s="567"/>
      <c r="E192" s="375"/>
    </row>
    <row r="193" spans="1:5" ht="36">
      <c r="A193" s="379" t="s">
        <v>975</v>
      </c>
      <c r="B193" s="375">
        <v>237500</v>
      </c>
      <c r="C193" s="380" t="s">
        <v>976</v>
      </c>
      <c r="D193" s="567"/>
      <c r="E193" s="375"/>
    </row>
    <row r="194" spans="1:5" ht="36">
      <c r="A194" s="379" t="s">
        <v>977</v>
      </c>
      <c r="B194" s="375">
        <v>237600</v>
      </c>
      <c r="C194" s="380" t="s">
        <v>978</v>
      </c>
      <c r="D194" s="567"/>
      <c r="E194" s="375"/>
    </row>
    <row r="195" spans="1:5" ht="24">
      <c r="A195" s="379" t="s">
        <v>979</v>
      </c>
      <c r="B195" s="375">
        <v>237700</v>
      </c>
      <c r="C195" s="380" t="s">
        <v>980</v>
      </c>
      <c r="D195" s="567"/>
      <c r="E195" s="375"/>
    </row>
    <row r="196" spans="1:5" ht="33.75">
      <c r="A196" s="376" t="s">
        <v>981</v>
      </c>
      <c r="B196" s="371">
        <v>238000</v>
      </c>
      <c r="C196" s="377" t="s">
        <v>982</v>
      </c>
      <c r="D196" s="568"/>
      <c r="E196" s="375"/>
    </row>
    <row r="197" spans="1:5" ht="24">
      <c r="A197" s="379" t="s">
        <v>983</v>
      </c>
      <c r="B197" s="375">
        <v>238100</v>
      </c>
      <c r="C197" s="380" t="s">
        <v>984</v>
      </c>
      <c r="D197" s="567"/>
      <c r="E197" s="375"/>
    </row>
    <row r="198" spans="1:5" ht="24">
      <c r="A198" s="379" t="s">
        <v>985</v>
      </c>
      <c r="B198" s="375">
        <v>238200</v>
      </c>
      <c r="C198" s="380" t="s">
        <v>986</v>
      </c>
      <c r="D198" s="567"/>
      <c r="E198" s="375"/>
    </row>
    <row r="199" spans="1:5" ht="24" customHeight="1">
      <c r="A199" s="379" t="s">
        <v>987</v>
      </c>
      <c r="B199" s="375">
        <v>238300</v>
      </c>
      <c r="C199" s="380" t="s">
        <v>988</v>
      </c>
      <c r="D199" s="567"/>
      <c r="E199" s="375"/>
    </row>
    <row r="200" spans="1:5" ht="36">
      <c r="A200" s="379" t="s">
        <v>989</v>
      </c>
      <c r="B200" s="375">
        <v>238400</v>
      </c>
      <c r="C200" s="380" t="s">
        <v>990</v>
      </c>
      <c r="D200" s="567"/>
      <c r="E200" s="375"/>
    </row>
    <row r="201" spans="1:5" ht="24">
      <c r="A201" s="379" t="s">
        <v>991</v>
      </c>
      <c r="B201" s="375">
        <v>238500</v>
      </c>
      <c r="C201" s="380" t="s">
        <v>992</v>
      </c>
      <c r="D201" s="567"/>
      <c r="E201" s="375"/>
    </row>
    <row r="202" spans="1:5" ht="33.75">
      <c r="A202" s="376" t="s">
        <v>993</v>
      </c>
      <c r="B202" s="371">
        <v>239000</v>
      </c>
      <c r="C202" s="377" t="s">
        <v>994</v>
      </c>
      <c r="D202" s="567"/>
      <c r="E202" s="375"/>
    </row>
    <row r="203" spans="1:5" ht="24">
      <c r="A203" s="379" t="s">
        <v>995</v>
      </c>
      <c r="B203" s="375">
        <v>239100</v>
      </c>
      <c r="C203" s="380" t="s">
        <v>996</v>
      </c>
      <c r="D203" s="567"/>
      <c r="E203" s="375"/>
    </row>
    <row r="204" spans="1:5" ht="24">
      <c r="A204" s="379" t="s">
        <v>997</v>
      </c>
      <c r="B204" s="375">
        <v>239200</v>
      </c>
      <c r="C204" s="380" t="s">
        <v>998</v>
      </c>
      <c r="D204" s="567"/>
      <c r="E204" s="375"/>
    </row>
    <row r="205" spans="1:5" ht="36">
      <c r="A205" s="379" t="s">
        <v>999</v>
      </c>
      <c r="B205" s="375">
        <v>239300</v>
      </c>
      <c r="C205" s="380" t="s">
        <v>1000</v>
      </c>
      <c r="D205" s="567"/>
      <c r="E205" s="375"/>
    </row>
    <row r="206" spans="1:5" ht="36">
      <c r="A206" s="379" t="s">
        <v>1001</v>
      </c>
      <c r="B206" s="375">
        <v>239400</v>
      </c>
      <c r="C206" s="380" t="s">
        <v>1002</v>
      </c>
      <c r="D206" s="567"/>
      <c r="E206" s="375"/>
    </row>
    <row r="207" spans="1:5" ht="24">
      <c r="A207" s="379" t="s">
        <v>1003</v>
      </c>
      <c r="B207" s="375">
        <v>239500</v>
      </c>
      <c r="C207" s="380" t="s">
        <v>1004</v>
      </c>
      <c r="D207" s="568"/>
      <c r="E207" s="375"/>
    </row>
    <row r="208" spans="1:5" ht="12.75" customHeight="1">
      <c r="A208" s="658" t="s">
        <v>1005</v>
      </c>
      <c r="B208" s="656">
        <v>240000</v>
      </c>
      <c r="C208" s="377" t="s">
        <v>1006</v>
      </c>
      <c r="D208" s="665"/>
      <c r="E208" s="660"/>
    </row>
    <row r="209" spans="1:5" ht="12.75">
      <c r="A209" s="658"/>
      <c r="B209" s="656"/>
      <c r="C209" s="377" t="s">
        <v>1007</v>
      </c>
      <c r="D209" s="665"/>
      <c r="E209" s="660"/>
    </row>
    <row r="210" spans="1:5" ht="12.75" customHeight="1">
      <c r="A210" s="658" t="s">
        <v>1008</v>
      </c>
      <c r="B210" s="656">
        <v>241000</v>
      </c>
      <c r="C210" s="377" t="s">
        <v>1009</v>
      </c>
      <c r="D210" s="665"/>
      <c r="E210" s="660"/>
    </row>
    <row r="211" spans="1:5" ht="12.75">
      <c r="A211" s="658"/>
      <c r="B211" s="656"/>
      <c r="C211" s="377" t="s">
        <v>1010</v>
      </c>
      <c r="D211" s="665"/>
      <c r="E211" s="660"/>
    </row>
    <row r="212" spans="1:5" ht="24">
      <c r="A212" s="379" t="s">
        <v>1011</v>
      </c>
      <c r="B212" s="375">
        <v>241100</v>
      </c>
      <c r="C212" s="380" t="s">
        <v>1012</v>
      </c>
      <c r="D212" s="567"/>
      <c r="E212" s="375"/>
    </row>
    <row r="213" spans="1:5" ht="24">
      <c r="A213" s="379" t="s">
        <v>1013</v>
      </c>
      <c r="B213" s="375">
        <v>241200</v>
      </c>
      <c r="C213" s="380" t="s">
        <v>1014</v>
      </c>
      <c r="D213" s="567"/>
      <c r="E213" s="375"/>
    </row>
    <row r="214" spans="1:5" ht="24">
      <c r="A214" s="379" t="s">
        <v>1015</v>
      </c>
      <c r="B214" s="375">
        <v>241300</v>
      </c>
      <c r="C214" s="380" t="s">
        <v>1016</v>
      </c>
      <c r="D214" s="567"/>
      <c r="E214" s="375"/>
    </row>
    <row r="215" spans="1:5" ht="24">
      <c r="A215" s="379" t="s">
        <v>1017</v>
      </c>
      <c r="B215" s="375">
        <v>241400</v>
      </c>
      <c r="C215" s="380" t="s">
        <v>1018</v>
      </c>
      <c r="D215" s="567"/>
      <c r="E215" s="375"/>
    </row>
    <row r="216" spans="1:5" ht="12.75" customHeight="1">
      <c r="A216" s="658" t="s">
        <v>1019</v>
      </c>
      <c r="B216" s="656">
        <v>242000</v>
      </c>
      <c r="C216" s="377" t="s">
        <v>1020</v>
      </c>
      <c r="D216" s="665"/>
      <c r="E216" s="660"/>
    </row>
    <row r="217" spans="1:5" ht="12.75">
      <c r="A217" s="658"/>
      <c r="B217" s="656"/>
      <c r="C217" s="377" t="s">
        <v>1021</v>
      </c>
      <c r="D217" s="665"/>
      <c r="E217" s="660"/>
    </row>
    <row r="218" spans="1:5" ht="24">
      <c r="A218" s="379" t="s">
        <v>1022</v>
      </c>
      <c r="B218" s="375">
        <v>242100</v>
      </c>
      <c r="C218" s="380" t="s">
        <v>1023</v>
      </c>
      <c r="D218" s="567"/>
      <c r="E218" s="375"/>
    </row>
    <row r="219" spans="1:5" ht="24">
      <c r="A219" s="379" t="s">
        <v>1024</v>
      </c>
      <c r="B219" s="375">
        <v>242200</v>
      </c>
      <c r="C219" s="380" t="s">
        <v>1025</v>
      </c>
      <c r="D219" s="567"/>
      <c r="E219" s="375"/>
    </row>
    <row r="220" spans="1:5" ht="24">
      <c r="A220" s="379" t="s">
        <v>1026</v>
      </c>
      <c r="B220" s="375">
        <v>242300</v>
      </c>
      <c r="C220" s="380" t="s">
        <v>1027</v>
      </c>
      <c r="D220" s="567"/>
      <c r="E220" s="375"/>
    </row>
    <row r="221" spans="1:5" ht="24">
      <c r="A221" s="379" t="s">
        <v>1028</v>
      </c>
      <c r="B221" s="375">
        <v>242400</v>
      </c>
      <c r="C221" s="380" t="s">
        <v>1029</v>
      </c>
      <c r="D221" s="567"/>
      <c r="E221" s="375"/>
    </row>
    <row r="222" spans="1:5" ht="33.75">
      <c r="A222" s="376" t="s">
        <v>1030</v>
      </c>
      <c r="B222" s="371">
        <v>243000</v>
      </c>
      <c r="C222" s="377" t="s">
        <v>1031</v>
      </c>
      <c r="D222" s="568"/>
      <c r="E222" s="375"/>
    </row>
    <row r="223" spans="1:5" ht="24">
      <c r="A223" s="379" t="s">
        <v>1032</v>
      </c>
      <c r="B223" s="375">
        <v>243100</v>
      </c>
      <c r="C223" s="380" t="s">
        <v>1033</v>
      </c>
      <c r="D223" s="567"/>
      <c r="E223" s="375"/>
    </row>
    <row r="224" spans="1:5" ht="24">
      <c r="A224" s="379" t="s">
        <v>1034</v>
      </c>
      <c r="B224" s="375">
        <v>243200</v>
      </c>
      <c r="C224" s="380" t="s">
        <v>1035</v>
      </c>
      <c r="D224" s="567"/>
      <c r="E224" s="375"/>
    </row>
    <row r="225" spans="1:5" ht="24">
      <c r="A225" s="379" t="s">
        <v>1036</v>
      </c>
      <c r="B225" s="375">
        <v>243300</v>
      </c>
      <c r="C225" s="380" t="s">
        <v>1037</v>
      </c>
      <c r="D225" s="567"/>
      <c r="E225" s="375"/>
    </row>
    <row r="226" spans="1:5" ht="36">
      <c r="A226" s="379" t="s">
        <v>1038</v>
      </c>
      <c r="B226" s="375">
        <v>243400</v>
      </c>
      <c r="C226" s="380" t="s">
        <v>1039</v>
      </c>
      <c r="D226" s="567"/>
      <c r="E226" s="375"/>
    </row>
    <row r="227" spans="1:5" ht="12.75" customHeight="1">
      <c r="A227" s="658" t="s">
        <v>1040</v>
      </c>
      <c r="B227" s="656">
        <v>244000</v>
      </c>
      <c r="C227" s="377" t="s">
        <v>1041</v>
      </c>
      <c r="D227" s="665"/>
      <c r="E227" s="660"/>
    </row>
    <row r="228" spans="1:5" ht="12.75">
      <c r="A228" s="658"/>
      <c r="B228" s="656"/>
      <c r="C228" s="377" t="s">
        <v>1042</v>
      </c>
      <c r="D228" s="665"/>
      <c r="E228" s="660"/>
    </row>
    <row r="229" spans="1:5" ht="36">
      <c r="A229" s="379" t="s">
        <v>1043</v>
      </c>
      <c r="B229" s="375">
        <v>244100</v>
      </c>
      <c r="C229" s="380" t="s">
        <v>1044</v>
      </c>
      <c r="D229" s="567"/>
      <c r="E229" s="375"/>
    </row>
    <row r="230" spans="1:5" ht="24">
      <c r="A230" s="379" t="s">
        <v>1045</v>
      </c>
      <c r="B230" s="375">
        <v>244200</v>
      </c>
      <c r="C230" s="380" t="s">
        <v>1046</v>
      </c>
      <c r="D230" s="567"/>
      <c r="E230" s="375"/>
    </row>
    <row r="231" spans="1:5" ht="12.75" customHeight="1">
      <c r="A231" s="658" t="s">
        <v>1047</v>
      </c>
      <c r="B231" s="656">
        <v>245000</v>
      </c>
      <c r="C231" s="377" t="s">
        <v>1048</v>
      </c>
      <c r="D231" s="665"/>
      <c r="E231" s="660"/>
    </row>
    <row r="232" spans="1:5" ht="12.75">
      <c r="A232" s="658"/>
      <c r="B232" s="656"/>
      <c r="C232" s="377" t="s">
        <v>1049</v>
      </c>
      <c r="D232" s="665"/>
      <c r="E232" s="660"/>
    </row>
    <row r="233" spans="1:5" ht="24">
      <c r="A233" s="379" t="s">
        <v>1050</v>
      </c>
      <c r="B233" s="375">
        <v>245100</v>
      </c>
      <c r="C233" s="380" t="s">
        <v>1051</v>
      </c>
      <c r="D233" s="567"/>
      <c r="E233" s="375"/>
    </row>
    <row r="234" spans="1:5" ht="24">
      <c r="A234" s="379" t="s">
        <v>1052</v>
      </c>
      <c r="B234" s="375">
        <v>245200</v>
      </c>
      <c r="C234" s="380" t="s">
        <v>1053</v>
      </c>
      <c r="D234" s="567"/>
      <c r="E234" s="375"/>
    </row>
    <row r="235" spans="1:5" ht="24">
      <c r="A235" s="379" t="s">
        <v>1054</v>
      </c>
      <c r="B235" s="375">
        <v>245300</v>
      </c>
      <c r="C235" s="380" t="s">
        <v>1055</v>
      </c>
      <c r="D235" s="567"/>
      <c r="E235" s="375"/>
    </row>
    <row r="236" spans="1:5" ht="36">
      <c r="A236" s="379" t="s">
        <v>1056</v>
      </c>
      <c r="B236" s="375">
        <v>245400</v>
      </c>
      <c r="C236" s="380" t="s">
        <v>1057</v>
      </c>
      <c r="D236" s="567"/>
      <c r="E236" s="375"/>
    </row>
    <row r="237" spans="1:5" ht="36">
      <c r="A237" s="379" t="s">
        <v>1058</v>
      </c>
      <c r="B237" s="375">
        <v>245500</v>
      </c>
      <c r="C237" s="380" t="s">
        <v>1059</v>
      </c>
      <c r="D237" s="567"/>
      <c r="E237" s="375"/>
    </row>
    <row r="238" spans="1:5" ht="12.75" customHeight="1">
      <c r="A238" s="658" t="s">
        <v>1060</v>
      </c>
      <c r="B238" s="656">
        <v>250000</v>
      </c>
      <c r="C238" s="377" t="s">
        <v>1061</v>
      </c>
      <c r="D238" s="657">
        <v>18043</v>
      </c>
      <c r="E238" s="659">
        <v>3800</v>
      </c>
    </row>
    <row r="239" spans="1:5" ht="12.75">
      <c r="A239" s="658"/>
      <c r="B239" s="656"/>
      <c r="C239" s="377" t="s">
        <v>1062</v>
      </c>
      <c r="D239" s="657"/>
      <c r="E239" s="659"/>
    </row>
    <row r="240" spans="1:5" ht="22.5">
      <c r="A240" s="376" t="s">
        <v>1063</v>
      </c>
      <c r="B240" s="371">
        <v>251000</v>
      </c>
      <c r="C240" s="377" t="s">
        <v>1064</v>
      </c>
      <c r="D240" s="568"/>
      <c r="E240" s="378"/>
    </row>
    <row r="241" spans="1:5" ht="12.75">
      <c r="A241" s="379" t="s">
        <v>1065</v>
      </c>
      <c r="B241" s="375">
        <v>251100</v>
      </c>
      <c r="C241" s="380" t="s">
        <v>1066</v>
      </c>
      <c r="D241" s="567"/>
      <c r="E241" s="378"/>
    </row>
    <row r="242" spans="1:5" ht="12.75">
      <c r="A242" s="379" t="s">
        <v>1067</v>
      </c>
      <c r="B242" s="375">
        <v>251200</v>
      </c>
      <c r="C242" s="380" t="s">
        <v>1068</v>
      </c>
      <c r="D242" s="567"/>
      <c r="E242" s="378"/>
    </row>
    <row r="243" spans="1:5" ht="12.75">
      <c r="A243" s="379" t="s">
        <v>1069</v>
      </c>
      <c r="B243" s="375">
        <v>251300</v>
      </c>
      <c r="C243" s="380" t="s">
        <v>1070</v>
      </c>
      <c r="D243" s="567"/>
      <c r="E243" s="378"/>
    </row>
    <row r="244" spans="1:5" ht="12.75" customHeight="1">
      <c r="A244" s="658" t="s">
        <v>1071</v>
      </c>
      <c r="B244" s="656">
        <v>252000</v>
      </c>
      <c r="C244" s="377" t="s">
        <v>1072</v>
      </c>
      <c r="D244" s="657"/>
      <c r="E244" s="659"/>
    </row>
    <row r="245" spans="1:5" ht="12.75">
      <c r="A245" s="658"/>
      <c r="B245" s="656"/>
      <c r="C245" s="377" t="s">
        <v>1073</v>
      </c>
      <c r="D245" s="657"/>
      <c r="E245" s="659"/>
    </row>
    <row r="246" spans="1:5" ht="12.75">
      <c r="A246" s="379" t="s">
        <v>1074</v>
      </c>
      <c r="B246" s="375">
        <v>252100</v>
      </c>
      <c r="C246" s="380" t="s">
        <v>1075</v>
      </c>
      <c r="D246" s="378">
        <v>18043</v>
      </c>
      <c r="E246" s="378">
        <v>3800</v>
      </c>
    </row>
    <row r="247" spans="1:5" ht="12.75">
      <c r="A247" s="379" t="s">
        <v>1076</v>
      </c>
      <c r="B247" s="375">
        <v>252200</v>
      </c>
      <c r="C247" s="380" t="s">
        <v>1077</v>
      </c>
      <c r="D247" s="567"/>
      <c r="E247" s="375"/>
    </row>
    <row r="248" spans="1:5" ht="22.5">
      <c r="A248" s="376" t="s">
        <v>1078</v>
      </c>
      <c r="B248" s="371">
        <v>253000</v>
      </c>
      <c r="C248" s="377" t="s">
        <v>1079</v>
      </c>
      <c r="D248" s="568"/>
      <c r="E248" s="375"/>
    </row>
    <row r="249" spans="1:5" ht="12.75">
      <c r="A249" s="379" t="s">
        <v>1080</v>
      </c>
      <c r="B249" s="375">
        <v>253100</v>
      </c>
      <c r="C249" s="380" t="s">
        <v>1081</v>
      </c>
      <c r="D249" s="567"/>
      <c r="E249" s="375"/>
    </row>
    <row r="250" spans="1:5" ht="22.5">
      <c r="A250" s="376" t="s">
        <v>1082</v>
      </c>
      <c r="B250" s="371">
        <v>254000</v>
      </c>
      <c r="C250" s="377" t="s">
        <v>1083</v>
      </c>
      <c r="D250" s="568"/>
      <c r="E250" s="375"/>
    </row>
    <row r="251" spans="1:5" ht="24">
      <c r="A251" s="379" t="s">
        <v>1084</v>
      </c>
      <c r="B251" s="375">
        <v>254100</v>
      </c>
      <c r="C251" s="380" t="s">
        <v>1085</v>
      </c>
      <c r="D251" s="567"/>
      <c r="E251" s="375"/>
    </row>
    <row r="252" spans="1:5" ht="12.75">
      <c r="A252" s="379" t="s">
        <v>1086</v>
      </c>
      <c r="B252" s="375">
        <v>254200</v>
      </c>
      <c r="C252" s="380" t="s">
        <v>1087</v>
      </c>
      <c r="D252" s="567"/>
      <c r="E252" s="375"/>
    </row>
    <row r="253" spans="1:5" ht="12.75">
      <c r="A253" s="379" t="s">
        <v>1088</v>
      </c>
      <c r="B253" s="375">
        <v>254900</v>
      </c>
      <c r="C253" s="380" t="s">
        <v>1089</v>
      </c>
      <c r="D253" s="567"/>
      <c r="E253" s="375"/>
    </row>
    <row r="254" spans="1:5" ht="22.5">
      <c r="A254" s="376" t="s">
        <v>1090</v>
      </c>
      <c r="B254" s="371">
        <v>290000</v>
      </c>
      <c r="C254" s="377" t="s">
        <v>1091</v>
      </c>
      <c r="D254" s="568"/>
      <c r="E254" s="375"/>
    </row>
    <row r="255" spans="1:5" ht="12.75" customHeight="1">
      <c r="A255" s="658" t="s">
        <v>1092</v>
      </c>
      <c r="B255" s="656">
        <v>291000</v>
      </c>
      <c r="C255" s="377" t="s">
        <v>1093</v>
      </c>
      <c r="D255" s="665"/>
      <c r="E255" s="660"/>
    </row>
    <row r="256" spans="1:5" ht="12.75">
      <c r="A256" s="658"/>
      <c r="B256" s="656"/>
      <c r="C256" s="377" t="s">
        <v>1094</v>
      </c>
      <c r="D256" s="665"/>
      <c r="E256" s="660"/>
    </row>
    <row r="257" spans="1:5" ht="12.75">
      <c r="A257" s="379" t="s">
        <v>1095</v>
      </c>
      <c r="B257" s="375">
        <v>291100</v>
      </c>
      <c r="C257" s="380" t="s">
        <v>1096</v>
      </c>
      <c r="D257" s="567"/>
      <c r="E257" s="375"/>
    </row>
    <row r="258" spans="1:5" ht="12.75">
      <c r="A258" s="379" t="s">
        <v>1097</v>
      </c>
      <c r="B258" s="375">
        <v>291200</v>
      </c>
      <c r="C258" s="380" t="s">
        <v>1098</v>
      </c>
      <c r="D258" s="567"/>
      <c r="E258" s="375"/>
    </row>
    <row r="259" spans="1:5" ht="24">
      <c r="A259" s="379" t="s">
        <v>1099</v>
      </c>
      <c r="B259" s="375">
        <v>291300</v>
      </c>
      <c r="C259" s="380" t="s">
        <v>1100</v>
      </c>
      <c r="D259" s="567"/>
      <c r="E259" s="375"/>
    </row>
    <row r="260" spans="1:5" ht="12.75">
      <c r="A260" s="379" t="s">
        <v>1101</v>
      </c>
      <c r="B260" s="375">
        <v>291900</v>
      </c>
      <c r="C260" s="380" t="s">
        <v>1102</v>
      </c>
      <c r="D260" s="567"/>
      <c r="E260" s="375"/>
    </row>
    <row r="261" spans="1:5" ht="57">
      <c r="A261" s="376" t="s">
        <v>1103</v>
      </c>
      <c r="B261" s="371">
        <v>300000</v>
      </c>
      <c r="C261" s="377" t="s">
        <v>1104</v>
      </c>
      <c r="D261" s="568">
        <v>103316</v>
      </c>
      <c r="E261" s="472">
        <v>189494</v>
      </c>
    </row>
    <row r="262" spans="1:5" ht="12.75" customHeight="1">
      <c r="A262" s="658" t="s">
        <v>1105</v>
      </c>
      <c r="B262" s="656">
        <v>310000</v>
      </c>
      <c r="C262" s="377" t="s">
        <v>1106</v>
      </c>
      <c r="D262" s="657">
        <v>103316</v>
      </c>
      <c r="E262" s="659">
        <v>189494</v>
      </c>
    </row>
    <row r="263" spans="1:5" ht="12.75">
      <c r="A263" s="658"/>
      <c r="B263" s="656"/>
      <c r="C263" s="377">
        <v>-1216</v>
      </c>
      <c r="D263" s="657"/>
      <c r="E263" s="659"/>
    </row>
    <row r="264" spans="1:5" ht="22.5">
      <c r="A264" s="376" t="s">
        <v>1107</v>
      </c>
      <c r="B264" s="371">
        <v>311000</v>
      </c>
      <c r="C264" s="377" t="s">
        <v>1108</v>
      </c>
      <c r="D264" s="372">
        <v>103316</v>
      </c>
      <c r="E264" s="378">
        <v>189494</v>
      </c>
    </row>
    <row r="265" spans="1:5" ht="24">
      <c r="A265" s="379" t="s">
        <v>1109</v>
      </c>
      <c r="B265" s="375">
        <v>311100</v>
      </c>
      <c r="C265" s="380" t="s">
        <v>1110</v>
      </c>
      <c r="D265" s="378">
        <v>103316</v>
      </c>
      <c r="E265" s="378">
        <v>184494</v>
      </c>
    </row>
    <row r="266" spans="1:5" ht="12.75">
      <c r="A266" s="379" t="s">
        <v>1111</v>
      </c>
      <c r="B266" s="375">
        <v>311200</v>
      </c>
      <c r="C266" s="380" t="s">
        <v>1112</v>
      </c>
      <c r="D266" s="378"/>
      <c r="E266" s="378"/>
    </row>
    <row r="267" spans="1:5" ht="36">
      <c r="A267" s="379" t="s">
        <v>1113</v>
      </c>
      <c r="B267" s="375">
        <v>311300</v>
      </c>
      <c r="C267" s="380" t="s">
        <v>1114</v>
      </c>
      <c r="D267" s="378"/>
      <c r="E267" s="378">
        <v>3400</v>
      </c>
    </row>
    <row r="268" spans="1:5" ht="12.75">
      <c r="A268" s="379" t="s">
        <v>1115</v>
      </c>
      <c r="B268" s="375">
        <v>311400</v>
      </c>
      <c r="C268" s="380" t="s">
        <v>1116</v>
      </c>
      <c r="D268" s="567"/>
      <c r="E268" s="375"/>
    </row>
    <row r="269" spans="1:5" ht="12.75">
      <c r="A269" s="379" t="s">
        <v>1117</v>
      </c>
      <c r="B269" s="375">
        <v>311500</v>
      </c>
      <c r="C269" s="380" t="s">
        <v>1118</v>
      </c>
      <c r="D269" s="567"/>
      <c r="E269" s="375"/>
    </row>
    <row r="270" spans="1:5" ht="36">
      <c r="A270" s="379" t="s">
        <v>1119</v>
      </c>
      <c r="B270" s="375">
        <v>311600</v>
      </c>
      <c r="C270" s="380" t="s">
        <v>1120</v>
      </c>
      <c r="D270" s="567"/>
      <c r="E270" s="375"/>
    </row>
    <row r="271" spans="1:5" ht="24">
      <c r="A271" s="379" t="s">
        <v>1121</v>
      </c>
      <c r="B271" s="375">
        <v>311700</v>
      </c>
      <c r="C271" s="380" t="s">
        <v>1122</v>
      </c>
      <c r="D271" s="567"/>
      <c r="E271" s="375"/>
    </row>
    <row r="272" spans="1:5" ht="12.75">
      <c r="A272" s="379" t="s">
        <v>1123</v>
      </c>
      <c r="B272" s="375">
        <v>311900</v>
      </c>
      <c r="C272" s="380" t="s">
        <v>1124</v>
      </c>
      <c r="D272" s="567"/>
      <c r="E272" s="375"/>
    </row>
    <row r="273" spans="1:5" ht="12.75">
      <c r="A273" s="376" t="s">
        <v>1125</v>
      </c>
      <c r="B273" s="371">
        <v>321121</v>
      </c>
      <c r="C273" s="377" t="s">
        <v>1126</v>
      </c>
      <c r="D273" s="568"/>
      <c r="E273" s="371"/>
    </row>
    <row r="274" spans="1:5" ht="12.75">
      <c r="A274" s="376" t="s">
        <v>1127</v>
      </c>
      <c r="B274" s="371">
        <v>321122</v>
      </c>
      <c r="C274" s="377" t="s">
        <v>1128</v>
      </c>
      <c r="D274" s="568"/>
      <c r="E274" s="371"/>
    </row>
    <row r="275" spans="1:5" ht="22.5">
      <c r="A275" s="376" t="s">
        <v>1129</v>
      </c>
      <c r="B275" s="371">
        <v>321311</v>
      </c>
      <c r="C275" s="377" t="s">
        <v>1130</v>
      </c>
      <c r="D275" s="568"/>
      <c r="E275" s="371"/>
    </row>
    <row r="276" spans="1:5" ht="12.75">
      <c r="A276" s="376" t="s">
        <v>1131</v>
      </c>
      <c r="B276" s="371">
        <v>321312</v>
      </c>
      <c r="C276" s="377" t="s">
        <v>1132</v>
      </c>
      <c r="D276" s="568"/>
      <c r="E276" s="371"/>
    </row>
    <row r="277" spans="1:5" ht="22.5">
      <c r="A277" s="386"/>
      <c r="B277" s="371"/>
      <c r="C277" s="377" t="s">
        <v>1133</v>
      </c>
      <c r="D277" s="568"/>
      <c r="E277" s="371"/>
    </row>
    <row r="278" spans="1:5" ht="33.75">
      <c r="A278" s="376" t="s">
        <v>1134</v>
      </c>
      <c r="B278" s="371"/>
      <c r="C278" s="377" t="s">
        <v>1135</v>
      </c>
      <c r="D278" s="568"/>
      <c r="E278" s="371"/>
    </row>
    <row r="279" spans="1:5" ht="33.75">
      <c r="A279" s="376" t="s">
        <v>1136</v>
      </c>
      <c r="B279" s="371"/>
      <c r="C279" s="377" t="s">
        <v>1137</v>
      </c>
      <c r="D279" s="568"/>
      <c r="E279" s="371"/>
    </row>
    <row r="280" spans="1:5" ht="33.75">
      <c r="A280" s="376" t="s">
        <v>1138</v>
      </c>
      <c r="B280" s="371">
        <v>330000</v>
      </c>
      <c r="C280" s="377" t="s">
        <v>1139</v>
      </c>
      <c r="D280" s="568"/>
      <c r="E280" s="371"/>
    </row>
    <row r="281" spans="1:5" ht="33.75">
      <c r="A281" s="376" t="s">
        <v>1140</v>
      </c>
      <c r="B281" s="371">
        <v>330000</v>
      </c>
      <c r="C281" s="377" t="s">
        <v>1141</v>
      </c>
      <c r="D281" s="568"/>
      <c r="E281" s="371"/>
    </row>
    <row r="282" spans="1:5" ht="22.5">
      <c r="A282" s="376" t="s">
        <v>1142</v>
      </c>
      <c r="B282" s="371">
        <v>340000</v>
      </c>
      <c r="C282" s="377" t="s">
        <v>1143</v>
      </c>
      <c r="D282" s="568"/>
      <c r="E282" s="371"/>
    </row>
    <row r="283" spans="1:5" ht="22.5">
      <c r="A283" s="376" t="s">
        <v>1144</v>
      </c>
      <c r="B283" s="371">
        <v>340000</v>
      </c>
      <c r="C283" s="377" t="s">
        <v>1145</v>
      </c>
      <c r="D283" s="372"/>
      <c r="E283" s="372"/>
    </row>
    <row r="284" spans="1:5" ht="12.75">
      <c r="A284" s="376" t="s">
        <v>1146</v>
      </c>
      <c r="B284" s="371"/>
      <c r="C284" s="377" t="s">
        <v>1147</v>
      </c>
      <c r="D284" s="372">
        <v>121598</v>
      </c>
      <c r="E284" s="372">
        <v>196994</v>
      </c>
    </row>
    <row r="285" spans="1:5" ht="12.75">
      <c r="A285" s="376" t="s">
        <v>1148</v>
      </c>
      <c r="B285" s="371">
        <v>352000</v>
      </c>
      <c r="C285" s="377" t="s">
        <v>1149</v>
      </c>
      <c r="D285" s="568"/>
      <c r="E285" s="371"/>
    </row>
  </sheetData>
  <sheetProtection selectLockedCells="1" selectUnlockedCells="1"/>
  <mergeCells count="121">
    <mergeCell ref="A255:A256"/>
    <mergeCell ref="B255:B256"/>
    <mergeCell ref="D255:D256"/>
    <mergeCell ref="E255:E256"/>
    <mergeCell ref="A262:A263"/>
    <mergeCell ref="B262:B263"/>
    <mergeCell ref="D262:D263"/>
    <mergeCell ref="E262:E263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03:A104"/>
    <mergeCell ref="C103:C104"/>
    <mergeCell ref="D103:E103"/>
    <mergeCell ref="A128:A129"/>
    <mergeCell ref="B128:B129"/>
    <mergeCell ref="D128:D129"/>
    <mergeCell ref="E128:E129"/>
    <mergeCell ref="A87:A88"/>
    <mergeCell ref="B87:B88"/>
    <mergeCell ref="D87:D88"/>
    <mergeCell ref="E87:E88"/>
    <mergeCell ref="F87:F88"/>
    <mergeCell ref="G87:G88"/>
    <mergeCell ref="A54:A55"/>
    <mergeCell ref="B54:B55"/>
    <mergeCell ref="D54:D55"/>
    <mergeCell ref="E54:E55"/>
    <mergeCell ref="F54:F55"/>
    <mergeCell ref="G54:G55"/>
    <mergeCell ref="A51:A52"/>
    <mergeCell ref="B51:B52"/>
    <mergeCell ref="D51:D52"/>
    <mergeCell ref="E51:E52"/>
    <mergeCell ref="F51:F52"/>
    <mergeCell ref="G51:G52"/>
    <mergeCell ref="A47:A48"/>
    <mergeCell ref="B47:B48"/>
    <mergeCell ref="D47:D48"/>
    <mergeCell ref="E47:E48"/>
    <mergeCell ref="F47:F48"/>
    <mergeCell ref="G47:G48"/>
    <mergeCell ref="A32:A33"/>
    <mergeCell ref="B32:B33"/>
    <mergeCell ref="D32:D33"/>
    <mergeCell ref="E32:E33"/>
    <mergeCell ref="F32:F33"/>
    <mergeCell ref="G32:G33"/>
    <mergeCell ref="A23:A24"/>
    <mergeCell ref="B23:B24"/>
    <mergeCell ref="D23:D24"/>
    <mergeCell ref="E23:E24"/>
    <mergeCell ref="F23:F24"/>
    <mergeCell ref="G23:G24"/>
    <mergeCell ref="A21:A22"/>
    <mergeCell ref="B21:B22"/>
    <mergeCell ref="D21:D22"/>
    <mergeCell ref="E21:E22"/>
    <mergeCell ref="F21:F22"/>
    <mergeCell ref="G21:G22"/>
    <mergeCell ref="A19:A20"/>
    <mergeCell ref="B19:B20"/>
    <mergeCell ref="D19:D20"/>
    <mergeCell ref="E19:E20"/>
    <mergeCell ref="F19:F20"/>
    <mergeCell ref="G19:G20"/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</mergeCells>
  <printOptions/>
  <pageMargins left="1.4" right="0.43" top="0.33055555555555555" bottom="0.8388888888888889" header="0.5118055555555555" footer="0.511805555555555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5"/>
  <sheetViews>
    <sheetView zoomScale="89" zoomScaleNormal="89" zoomScalePageLayoutView="0" workbookViewId="0" topLeftCell="B1">
      <selection activeCell="H5" sqref="H5"/>
    </sheetView>
  </sheetViews>
  <sheetFormatPr defaultColWidth="11.57421875" defaultRowHeight="12.75"/>
  <cols>
    <col min="1" max="1" width="6.140625" style="26" customWidth="1"/>
    <col min="2" max="2" width="77.28125" style="26" customWidth="1"/>
    <col min="3" max="3" width="21.421875" style="27" customWidth="1"/>
    <col min="4" max="4" width="18.7109375" style="27" customWidth="1"/>
    <col min="5" max="5" width="18.57421875" style="27" customWidth="1"/>
    <col min="6" max="6" width="17.8515625" style="27" customWidth="1"/>
    <col min="7" max="7" width="20.57421875" style="27" customWidth="1"/>
    <col min="8" max="8" width="18.7109375" style="27" customWidth="1"/>
    <col min="9" max="9" width="22.7109375" style="27" customWidth="1"/>
    <col min="10" max="10" width="12.28125" style="26" customWidth="1"/>
    <col min="11" max="11" width="13.421875" style="26" customWidth="1"/>
    <col min="12" max="12" width="11.28125" style="26" customWidth="1"/>
    <col min="13" max="13" width="12.421875" style="26" customWidth="1"/>
    <col min="14" max="14" width="14.421875" style="26" customWidth="1"/>
    <col min="15" max="15" width="15.140625" style="26" customWidth="1"/>
    <col min="16" max="16" width="11.28125" style="26" customWidth="1"/>
    <col min="17" max="17" width="13.140625" style="26" customWidth="1"/>
    <col min="18" max="18" width="13.00390625" style="26" customWidth="1"/>
    <col min="19" max="19" width="14.140625" style="26" customWidth="1"/>
    <col min="20" max="20" width="26.57421875" style="26" customWidth="1"/>
    <col min="21" max="255" width="9.140625" style="26" customWidth="1"/>
  </cols>
  <sheetData>
    <row r="2" ht="15">
      <c r="I2" s="28" t="s">
        <v>15</v>
      </c>
    </row>
    <row r="4" spans="1:9" s="31" customFormat="1" ht="17.25">
      <c r="A4" s="579" t="s">
        <v>2083</v>
      </c>
      <c r="B4" s="579"/>
      <c r="C4" s="579"/>
      <c r="D4" s="579"/>
      <c r="E4" s="579"/>
      <c r="F4" s="579"/>
      <c r="G4" s="579"/>
      <c r="H4" s="29"/>
      <c r="I4" s="30"/>
    </row>
    <row r="5" spans="2:9" s="31" customFormat="1" ht="15">
      <c r="B5" s="32"/>
      <c r="C5" s="29"/>
      <c r="D5" s="29"/>
      <c r="E5" s="29"/>
      <c r="F5" s="29"/>
      <c r="G5" s="29"/>
      <c r="H5" s="29"/>
      <c r="I5" s="33" t="s">
        <v>2</v>
      </c>
    </row>
    <row r="6" spans="1:23" s="31" customFormat="1" ht="25.5" customHeight="1">
      <c r="A6" s="580" t="s">
        <v>16</v>
      </c>
      <c r="B6" s="580" t="s">
        <v>17</v>
      </c>
      <c r="C6" s="581" t="s">
        <v>18</v>
      </c>
      <c r="D6" s="581" t="s">
        <v>1840</v>
      </c>
      <c r="E6" s="581" t="s">
        <v>1841</v>
      </c>
      <c r="F6" s="582" t="s">
        <v>1842</v>
      </c>
      <c r="G6" s="582" t="s">
        <v>1843</v>
      </c>
      <c r="H6" s="582" t="s">
        <v>1844</v>
      </c>
      <c r="I6" s="582" t="s">
        <v>1845</v>
      </c>
      <c r="J6" s="583"/>
      <c r="K6" s="584"/>
      <c r="L6" s="583"/>
      <c r="M6" s="584"/>
      <c r="N6" s="583"/>
      <c r="O6" s="584"/>
      <c r="P6" s="583"/>
      <c r="Q6" s="584"/>
      <c r="R6" s="584"/>
      <c r="S6" s="584"/>
      <c r="T6" s="34"/>
      <c r="U6" s="34"/>
      <c r="V6" s="34"/>
      <c r="W6" s="34"/>
    </row>
    <row r="7" spans="1:23" s="31" customFormat="1" ht="36.75" customHeight="1">
      <c r="A7" s="580"/>
      <c r="B7" s="580"/>
      <c r="C7" s="581"/>
      <c r="D7" s="581"/>
      <c r="E7" s="581"/>
      <c r="F7" s="582"/>
      <c r="G7" s="582"/>
      <c r="H7" s="582"/>
      <c r="I7" s="582"/>
      <c r="J7" s="583"/>
      <c r="K7" s="583"/>
      <c r="L7" s="583"/>
      <c r="M7" s="583"/>
      <c r="N7" s="583"/>
      <c r="O7" s="584"/>
      <c r="P7" s="583"/>
      <c r="Q7" s="584"/>
      <c r="R7" s="584"/>
      <c r="S7" s="584"/>
      <c r="T7" s="34"/>
      <c r="U7" s="34"/>
      <c r="V7" s="34"/>
      <c r="W7" s="34"/>
    </row>
    <row r="8" spans="1:23" s="31" customFormat="1" ht="48" customHeight="1">
      <c r="A8" s="35" t="s">
        <v>6</v>
      </c>
      <c r="B8" s="36" t="s">
        <v>19</v>
      </c>
      <c r="C8" s="37">
        <v>364105</v>
      </c>
      <c r="D8" s="37">
        <v>364100</v>
      </c>
      <c r="E8" s="37">
        <v>873852</v>
      </c>
      <c r="F8" s="37">
        <v>218463</v>
      </c>
      <c r="G8" s="37">
        <v>218463</v>
      </c>
      <c r="H8" s="37">
        <v>218463</v>
      </c>
      <c r="I8" s="37">
        <v>218463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s="31" customFormat="1" ht="51.75" customHeight="1">
      <c r="A9" s="35" t="s">
        <v>8</v>
      </c>
      <c r="B9" s="36" t="s">
        <v>20</v>
      </c>
      <c r="C9" s="37">
        <v>512000</v>
      </c>
      <c r="D9" s="37">
        <v>511250</v>
      </c>
      <c r="E9" s="37">
        <v>1227100</v>
      </c>
      <c r="F9" s="37">
        <v>306775</v>
      </c>
      <c r="G9" s="37">
        <v>306775</v>
      </c>
      <c r="H9" s="37">
        <v>306775</v>
      </c>
      <c r="I9" s="37">
        <v>306775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31" customFormat="1" ht="48" customHeight="1">
      <c r="A10" s="35" t="s">
        <v>10</v>
      </c>
      <c r="B10" s="36" t="s">
        <v>21</v>
      </c>
      <c r="C10" s="37">
        <v>604000</v>
      </c>
      <c r="D10" s="407">
        <v>602760</v>
      </c>
      <c r="E10" s="37">
        <v>1447100</v>
      </c>
      <c r="F10" s="37">
        <v>361775</v>
      </c>
      <c r="G10" s="37">
        <v>361775</v>
      </c>
      <c r="H10" s="37">
        <v>361775</v>
      </c>
      <c r="I10" s="37">
        <v>361775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3" s="31" customFormat="1" ht="43.5" customHeight="1">
      <c r="A11" s="35" t="s">
        <v>22</v>
      </c>
      <c r="B11" s="36" t="s">
        <v>23</v>
      </c>
      <c r="C11" s="37">
        <v>1</v>
      </c>
      <c r="D11" s="37">
        <v>1</v>
      </c>
      <c r="E11" s="37">
        <v>1</v>
      </c>
      <c r="F11" s="37">
        <v>1</v>
      </c>
      <c r="G11" s="37">
        <v>1</v>
      </c>
      <c r="H11" s="37">
        <v>1</v>
      </c>
      <c r="I11" s="37">
        <v>1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3" s="31" customFormat="1" ht="40.5" customHeight="1">
      <c r="A12" s="35" t="s">
        <v>24</v>
      </c>
      <c r="B12" s="38" t="s">
        <v>25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23" s="31" customFormat="1" ht="38.25" customHeight="1">
      <c r="A13" s="35" t="s">
        <v>26</v>
      </c>
      <c r="B13" s="38" t="s">
        <v>27</v>
      </c>
      <c r="C13" s="39">
        <v>1</v>
      </c>
      <c r="D13" s="39">
        <v>1</v>
      </c>
      <c r="E13" s="39">
        <v>1</v>
      </c>
      <c r="F13" s="39">
        <v>1</v>
      </c>
      <c r="G13" s="39">
        <v>1</v>
      </c>
      <c r="H13" s="39">
        <v>1</v>
      </c>
      <c r="I13" s="39">
        <v>1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s="31" customFormat="1" ht="45.75" customHeight="1">
      <c r="A14" s="35" t="s">
        <v>28</v>
      </c>
      <c r="B14" s="40" t="s">
        <v>29</v>
      </c>
      <c r="C14" s="39">
        <v>240000</v>
      </c>
      <c r="D14" s="39">
        <v>237342</v>
      </c>
      <c r="E14" s="39">
        <v>240000</v>
      </c>
      <c r="F14" s="39">
        <v>120000</v>
      </c>
      <c r="G14" s="39">
        <v>60000</v>
      </c>
      <c r="H14" s="39">
        <v>0</v>
      </c>
      <c r="I14" s="39">
        <v>60000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3" s="31" customFormat="1" ht="44.25" customHeight="1">
      <c r="A15" s="35" t="s">
        <v>30</v>
      </c>
      <c r="B15" s="40" t="s">
        <v>31</v>
      </c>
      <c r="C15" s="39">
        <v>1</v>
      </c>
      <c r="D15" s="39">
        <v>1</v>
      </c>
      <c r="E15" s="39">
        <v>1</v>
      </c>
      <c r="F15" s="39">
        <v>1</v>
      </c>
      <c r="G15" s="39">
        <v>1</v>
      </c>
      <c r="H15" s="39">
        <v>0</v>
      </c>
      <c r="I15" s="39">
        <v>1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1:23" s="31" customFormat="1" ht="40.5" customHeight="1">
      <c r="A16" s="35" t="s">
        <v>32</v>
      </c>
      <c r="B16" s="40" t="s">
        <v>33</v>
      </c>
      <c r="C16" s="41"/>
      <c r="D16" s="37"/>
      <c r="E16" s="37"/>
      <c r="F16" s="37"/>
      <c r="G16" s="37"/>
      <c r="H16" s="37"/>
      <c r="I16" s="37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 s="31" customFormat="1" ht="39.75" customHeight="1">
      <c r="A17" s="35" t="s">
        <v>34</v>
      </c>
      <c r="B17" s="40" t="s">
        <v>35</v>
      </c>
      <c r="C17" s="42"/>
      <c r="D17" s="37"/>
      <c r="E17" s="37"/>
      <c r="F17" s="37"/>
      <c r="G17" s="37"/>
      <c r="H17" s="37"/>
      <c r="I17" s="37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s="31" customFormat="1" ht="39.75" customHeight="1">
      <c r="A18" s="35" t="s">
        <v>36</v>
      </c>
      <c r="B18" s="43" t="s">
        <v>37</v>
      </c>
      <c r="C18" s="41">
        <v>220000</v>
      </c>
      <c r="D18" s="37">
        <v>210000</v>
      </c>
      <c r="E18" s="37">
        <v>760000</v>
      </c>
      <c r="F18" s="37">
        <v>190000</v>
      </c>
      <c r="G18" s="37">
        <v>190000</v>
      </c>
      <c r="H18" s="37">
        <v>190000</v>
      </c>
      <c r="I18" s="37">
        <v>190000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s="31" customFormat="1" ht="51" customHeight="1">
      <c r="A19" s="35" t="s">
        <v>38</v>
      </c>
      <c r="B19" s="44" t="s">
        <v>39</v>
      </c>
      <c r="C19" s="42">
        <v>1</v>
      </c>
      <c r="D19" s="37">
        <v>1</v>
      </c>
      <c r="E19" s="37">
        <v>1</v>
      </c>
      <c r="F19" s="37">
        <v>1</v>
      </c>
      <c r="G19" s="37">
        <v>1</v>
      </c>
      <c r="H19" s="37">
        <v>1</v>
      </c>
      <c r="I19" s="37">
        <v>1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3" s="31" customFormat="1" ht="43.5" customHeight="1">
      <c r="A20" s="35" t="s">
        <v>40</v>
      </c>
      <c r="B20" s="43" t="s">
        <v>41</v>
      </c>
      <c r="C20" s="42"/>
      <c r="D20" s="37"/>
      <c r="E20" s="37"/>
      <c r="F20" s="37"/>
      <c r="G20" s="37"/>
      <c r="H20" s="37"/>
      <c r="I20" s="37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3" s="31" customFormat="1" ht="45.75" customHeight="1">
      <c r="A21" s="35" t="s">
        <v>42</v>
      </c>
      <c r="B21" s="40" t="s">
        <v>43</v>
      </c>
      <c r="C21" s="42"/>
      <c r="D21" s="37"/>
      <c r="E21" s="37"/>
      <c r="F21" s="37"/>
      <c r="G21" s="37"/>
      <c r="H21" s="37"/>
      <c r="I21" s="37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 s="31" customFormat="1" ht="38.25" customHeight="1">
      <c r="A22" s="35" t="s">
        <v>44</v>
      </c>
      <c r="B22" s="43" t="s">
        <v>45</v>
      </c>
      <c r="C22" s="42"/>
      <c r="D22" s="37"/>
      <c r="E22" s="37"/>
      <c r="F22" s="37"/>
      <c r="G22" s="37"/>
      <c r="H22" s="37"/>
      <c r="I22" s="37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1:23" s="31" customFormat="1" ht="40.5" customHeight="1">
      <c r="A23" s="35" t="s">
        <v>46</v>
      </c>
      <c r="B23" s="43" t="s">
        <v>47</v>
      </c>
      <c r="C23" s="42"/>
      <c r="D23" s="37"/>
      <c r="E23" s="37"/>
      <c r="F23" s="37"/>
      <c r="G23" s="37"/>
      <c r="H23" s="37"/>
      <c r="I23" s="37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4" spans="1:23" s="31" customFormat="1" ht="34.5" customHeight="1">
      <c r="A24" s="35" t="s">
        <v>48</v>
      </c>
      <c r="B24" s="43" t="s">
        <v>49</v>
      </c>
      <c r="C24" s="42"/>
      <c r="D24" s="37"/>
      <c r="E24" s="37"/>
      <c r="F24" s="37"/>
      <c r="G24" s="37"/>
      <c r="H24" s="37"/>
      <c r="I24" s="37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s="31" customFormat="1" ht="38.25" customHeight="1">
      <c r="A25" s="35" t="s">
        <v>50</v>
      </c>
      <c r="B25" s="43" t="s">
        <v>51</v>
      </c>
      <c r="C25" s="42"/>
      <c r="D25" s="37"/>
      <c r="E25" s="37"/>
      <c r="F25" s="37"/>
      <c r="G25" s="37"/>
      <c r="H25" s="37"/>
      <c r="I25" s="37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s="31" customFormat="1" ht="34.5" customHeight="1">
      <c r="A26" s="35" t="s">
        <v>52</v>
      </c>
      <c r="B26" s="43" t="s">
        <v>1846</v>
      </c>
      <c r="C26" s="37">
        <v>342900</v>
      </c>
      <c r="D26" s="37">
        <v>342900</v>
      </c>
      <c r="E26" s="37">
        <v>685800</v>
      </c>
      <c r="F26" s="37">
        <v>171450</v>
      </c>
      <c r="G26" s="37">
        <v>171450</v>
      </c>
      <c r="H26" s="37">
        <v>171450</v>
      </c>
      <c r="I26" s="37">
        <v>171450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s="31" customFormat="1" ht="40.5" customHeight="1">
      <c r="A27" s="35" t="s">
        <v>53</v>
      </c>
      <c r="B27" s="43" t="s">
        <v>54</v>
      </c>
      <c r="C27" s="37">
        <v>3</v>
      </c>
      <c r="D27" s="37">
        <v>3</v>
      </c>
      <c r="E27" s="37">
        <v>3</v>
      </c>
      <c r="F27" s="37">
        <v>3</v>
      </c>
      <c r="G27" s="37">
        <v>3</v>
      </c>
      <c r="H27" s="37">
        <v>3</v>
      </c>
      <c r="I27" s="37">
        <v>3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31" customFormat="1" ht="44.25" customHeight="1">
      <c r="A28" s="35" t="s">
        <v>55</v>
      </c>
      <c r="B28" s="43" t="s">
        <v>56</v>
      </c>
      <c r="C28" s="37">
        <v>30000</v>
      </c>
      <c r="D28" s="37">
        <v>26520</v>
      </c>
      <c r="E28" s="37">
        <v>67256</v>
      </c>
      <c r="F28" s="37">
        <v>16814</v>
      </c>
      <c r="G28" s="37">
        <v>16814</v>
      </c>
      <c r="H28" s="37">
        <v>16814</v>
      </c>
      <c r="I28" s="37">
        <v>16814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s="31" customFormat="1" ht="36" customHeight="1">
      <c r="A29" s="35" t="s">
        <v>57</v>
      </c>
      <c r="B29" s="43" t="s">
        <v>58</v>
      </c>
      <c r="C29" s="37">
        <v>0</v>
      </c>
      <c r="D29" s="37">
        <v>0</v>
      </c>
      <c r="E29" s="37">
        <v>4000</v>
      </c>
      <c r="F29" s="37">
        <v>1000</v>
      </c>
      <c r="G29" s="37">
        <v>1000</v>
      </c>
      <c r="H29" s="37">
        <v>1000</v>
      </c>
      <c r="I29" s="37">
        <v>1000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3" s="31" customFormat="1" ht="45.75" customHeight="1">
      <c r="A30" s="35" t="s">
        <v>59</v>
      </c>
      <c r="B30" s="43" t="s">
        <v>60</v>
      </c>
      <c r="C30" s="37">
        <v>20000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s="31" customFormat="1" ht="38.25" customHeight="1">
      <c r="A31" s="35" t="s">
        <v>61</v>
      </c>
      <c r="B31" s="43" t="s">
        <v>62</v>
      </c>
      <c r="C31" s="42"/>
      <c r="D31" s="37"/>
      <c r="E31" s="37"/>
      <c r="F31" s="37"/>
      <c r="G31" s="37"/>
      <c r="H31" s="37"/>
      <c r="I31" s="37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s="31" customFormat="1" ht="39.75" customHeight="1">
      <c r="A32" s="35" t="s">
        <v>63</v>
      </c>
      <c r="B32" s="43" t="s">
        <v>64</v>
      </c>
      <c r="C32" s="42"/>
      <c r="D32" s="37"/>
      <c r="E32" s="37"/>
      <c r="F32" s="37"/>
      <c r="G32" s="37"/>
      <c r="H32" s="37"/>
      <c r="I32" s="37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s="31" customFormat="1" ht="39.75" customHeight="1">
      <c r="A33" s="35" t="s">
        <v>65</v>
      </c>
      <c r="B33" s="43" t="s">
        <v>66</v>
      </c>
      <c r="C33" s="42"/>
      <c r="D33" s="37"/>
      <c r="E33" s="37"/>
      <c r="F33" s="37"/>
      <c r="G33" s="37"/>
      <c r="H33" s="37"/>
      <c r="I33" s="37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s="31" customFormat="1" ht="38.25" customHeight="1">
      <c r="A34" s="35" t="s">
        <v>67</v>
      </c>
      <c r="B34" s="43" t="s">
        <v>68</v>
      </c>
      <c r="C34" s="42"/>
      <c r="D34" s="37"/>
      <c r="E34" s="37"/>
      <c r="F34" s="37"/>
      <c r="G34" s="37"/>
      <c r="H34" s="37"/>
      <c r="I34" s="37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</row>
    <row r="35" spans="1:23" s="31" customFormat="1" ht="36" customHeight="1">
      <c r="A35" s="35" t="s">
        <v>69</v>
      </c>
      <c r="B35" s="43" t="s">
        <v>70</v>
      </c>
      <c r="C35" s="37">
        <v>20000</v>
      </c>
      <c r="D35" s="37">
        <v>0</v>
      </c>
      <c r="E35" s="37">
        <v>40000</v>
      </c>
      <c r="F35" s="37">
        <v>0</v>
      </c>
      <c r="G35" s="37">
        <v>20000</v>
      </c>
      <c r="H35" s="37">
        <v>0</v>
      </c>
      <c r="I35" s="37">
        <v>20000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3" s="31" customFormat="1" ht="36" customHeight="1">
      <c r="A36" s="35" t="s">
        <v>71</v>
      </c>
      <c r="B36" s="43" t="s">
        <v>72</v>
      </c>
      <c r="C36" s="42"/>
      <c r="D36" s="37"/>
      <c r="E36" s="37"/>
      <c r="F36" s="37"/>
      <c r="G36" s="37"/>
      <c r="H36" s="37"/>
      <c r="I36" s="37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23" s="31" customFormat="1" ht="43.5" customHeight="1">
      <c r="A37" s="35" t="s">
        <v>73</v>
      </c>
      <c r="B37" s="43" t="s">
        <v>74</v>
      </c>
      <c r="C37" s="42"/>
      <c r="D37" s="37"/>
      <c r="E37" s="37"/>
      <c r="F37" s="37"/>
      <c r="G37" s="37"/>
      <c r="H37" s="37"/>
      <c r="I37" s="37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s="31" customFormat="1" ht="20.25">
      <c r="A38" s="45"/>
      <c r="B38" s="46"/>
      <c r="C38" s="47"/>
      <c r="D38" s="47"/>
      <c r="E38" s="47"/>
      <c r="F38" s="47"/>
      <c r="G38" s="47"/>
      <c r="H38" s="47"/>
      <c r="I38" s="47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s="31" customFormat="1" ht="27" customHeight="1">
      <c r="A39" s="45"/>
      <c r="B39" s="585" t="s">
        <v>75</v>
      </c>
      <c r="C39" s="585"/>
      <c r="D39" s="585"/>
      <c r="E39" s="585"/>
      <c r="F39" s="48"/>
      <c r="G39" s="48"/>
      <c r="H39" s="49"/>
      <c r="I39" s="49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ht="22.5" customHeight="1">
      <c r="A40" s="50"/>
      <c r="B40" s="585" t="s">
        <v>76</v>
      </c>
      <c r="C40" s="585"/>
      <c r="D40" s="585"/>
      <c r="E40" s="585"/>
      <c r="F40" s="51"/>
      <c r="G40" s="51"/>
      <c r="H40" s="51"/>
      <c r="I40" s="51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1:23" ht="42.75" customHeight="1">
      <c r="A41" s="53"/>
      <c r="B41" s="585" t="s">
        <v>1847</v>
      </c>
      <c r="C41" s="585"/>
      <c r="D41" s="585"/>
      <c r="E41" s="585"/>
      <c r="F41" s="54"/>
      <c r="G41" s="54"/>
      <c r="H41" s="54"/>
      <c r="I41" s="54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</row>
    <row r="42" spans="1:23" ht="24" customHeight="1">
      <c r="A42" s="55"/>
      <c r="B42" s="585"/>
      <c r="C42" s="585"/>
      <c r="D42" s="585"/>
      <c r="E42" s="585"/>
      <c r="F42" s="56"/>
      <c r="G42" s="56"/>
      <c r="H42" s="56"/>
      <c r="I42" s="56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1:23" ht="15">
      <c r="A43" s="57"/>
      <c r="B43" s="58"/>
      <c r="C43" s="59"/>
      <c r="D43" s="59"/>
      <c r="E43" s="59"/>
      <c r="F43" s="59"/>
      <c r="G43" s="59"/>
      <c r="H43" s="59"/>
      <c r="I43" s="59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1:23" ht="15">
      <c r="A44" s="57"/>
      <c r="B44" s="52"/>
      <c r="C44" s="59"/>
      <c r="D44" s="59"/>
      <c r="E44" s="59"/>
      <c r="F44" s="59"/>
      <c r="G44" s="59"/>
      <c r="H44" s="59"/>
      <c r="I44" s="59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1:23" ht="15">
      <c r="A45" s="57"/>
      <c r="B45" s="52"/>
      <c r="C45" s="60"/>
      <c r="D45" s="60"/>
      <c r="E45" s="60"/>
      <c r="F45" s="60"/>
      <c r="G45" s="60"/>
      <c r="H45" s="60"/>
      <c r="I45" s="60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1:23" ht="15">
      <c r="A46" s="57"/>
      <c r="B46" s="52"/>
      <c r="C46" s="60"/>
      <c r="D46" s="60"/>
      <c r="E46" s="60"/>
      <c r="F46" s="60"/>
      <c r="G46" s="60"/>
      <c r="H46" s="60"/>
      <c r="I46" s="60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1:23" ht="15">
      <c r="A47" s="57"/>
      <c r="B47" s="58"/>
      <c r="C47" s="60"/>
      <c r="D47" s="60"/>
      <c r="E47" s="60"/>
      <c r="F47" s="60"/>
      <c r="G47" s="60"/>
      <c r="H47" s="60"/>
      <c r="I47" s="60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1:23" ht="15">
      <c r="A48" s="57"/>
      <c r="B48" s="58"/>
      <c r="C48" s="60"/>
      <c r="D48" s="60"/>
      <c r="E48" s="60"/>
      <c r="F48" s="60"/>
      <c r="G48" s="60"/>
      <c r="H48" s="60"/>
      <c r="I48" s="60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1:23" ht="15">
      <c r="A49" s="57"/>
      <c r="B49" s="58"/>
      <c r="C49" s="60"/>
      <c r="D49" s="60"/>
      <c r="E49" s="60"/>
      <c r="F49" s="60"/>
      <c r="G49" s="60"/>
      <c r="H49" s="60"/>
      <c r="I49" s="60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</row>
    <row r="50" spans="1:15" ht="15">
      <c r="A50" s="57"/>
      <c r="B50" s="58"/>
      <c r="C50" s="60"/>
      <c r="D50" s="60"/>
      <c r="E50" s="60"/>
      <c r="F50" s="60"/>
      <c r="G50" s="60"/>
      <c r="H50" s="60"/>
      <c r="I50" s="60"/>
      <c r="J50" s="52"/>
      <c r="K50" s="52"/>
      <c r="L50" s="52"/>
      <c r="M50" s="52"/>
      <c r="N50" s="52"/>
      <c r="O50" s="52"/>
    </row>
    <row r="51" spans="1:15" ht="15">
      <c r="A51" s="57"/>
      <c r="B51" s="58"/>
      <c r="C51" s="59"/>
      <c r="D51" s="59"/>
      <c r="E51" s="59"/>
      <c r="F51" s="59"/>
      <c r="G51" s="59"/>
      <c r="H51" s="59"/>
      <c r="I51" s="59"/>
      <c r="J51" s="52"/>
      <c r="K51" s="52"/>
      <c r="L51" s="52"/>
      <c r="M51" s="52"/>
      <c r="N51" s="52"/>
      <c r="O51" s="52"/>
    </row>
    <row r="52" spans="1:15" ht="15">
      <c r="A52" s="57"/>
      <c r="B52" s="58"/>
      <c r="C52" s="59"/>
      <c r="D52" s="59"/>
      <c r="E52" s="59"/>
      <c r="F52" s="59"/>
      <c r="G52" s="59"/>
      <c r="H52" s="59"/>
      <c r="I52" s="59"/>
      <c r="J52" s="52"/>
      <c r="K52" s="52"/>
      <c r="L52" s="52"/>
      <c r="M52" s="52"/>
      <c r="N52" s="52"/>
      <c r="O52" s="52"/>
    </row>
    <row r="53" spans="1:15" ht="15">
      <c r="A53" s="57"/>
      <c r="B53" s="52"/>
      <c r="C53" s="59"/>
      <c r="D53" s="59"/>
      <c r="E53" s="59"/>
      <c r="F53" s="59"/>
      <c r="G53" s="59"/>
      <c r="H53" s="59"/>
      <c r="I53" s="59"/>
      <c r="J53" s="52"/>
      <c r="K53" s="52"/>
      <c r="L53" s="52"/>
      <c r="M53" s="52"/>
      <c r="N53" s="52"/>
      <c r="O53" s="52"/>
    </row>
    <row r="54" spans="1:15" ht="15">
      <c r="A54" s="57"/>
      <c r="B54" s="52"/>
      <c r="C54" s="60"/>
      <c r="D54" s="60"/>
      <c r="E54" s="60"/>
      <c r="F54" s="60"/>
      <c r="G54" s="60"/>
      <c r="H54" s="60"/>
      <c r="I54" s="60"/>
      <c r="J54" s="52"/>
      <c r="K54" s="52"/>
      <c r="L54" s="52"/>
      <c r="M54" s="52"/>
      <c r="N54" s="52"/>
      <c r="O54" s="52"/>
    </row>
    <row r="55" spans="1:15" ht="15">
      <c r="A55" s="57"/>
      <c r="B55" s="52"/>
      <c r="C55" s="60"/>
      <c r="D55" s="60"/>
      <c r="E55" s="60"/>
      <c r="F55" s="60"/>
      <c r="G55" s="60"/>
      <c r="H55" s="60"/>
      <c r="I55" s="60"/>
      <c r="J55" s="52"/>
      <c r="K55" s="52"/>
      <c r="L55" s="52"/>
      <c r="M55" s="52"/>
      <c r="N55" s="52"/>
      <c r="O55" s="52"/>
    </row>
    <row r="56" spans="1:15" ht="15">
      <c r="A56" s="57"/>
      <c r="B56" s="58"/>
      <c r="C56" s="60"/>
      <c r="D56" s="60"/>
      <c r="E56" s="60"/>
      <c r="F56" s="60"/>
      <c r="G56" s="60"/>
      <c r="H56" s="60"/>
      <c r="I56" s="60"/>
      <c r="J56" s="52"/>
      <c r="K56" s="52"/>
      <c r="L56" s="52"/>
      <c r="M56" s="52"/>
      <c r="N56" s="52"/>
      <c r="O56" s="52"/>
    </row>
    <row r="57" spans="1:15" ht="15">
      <c r="A57" s="57"/>
      <c r="B57" s="58"/>
      <c r="C57" s="60"/>
      <c r="D57" s="60"/>
      <c r="E57" s="60"/>
      <c r="F57" s="60"/>
      <c r="G57" s="60"/>
      <c r="H57" s="60"/>
      <c r="I57" s="60"/>
      <c r="J57" s="52"/>
      <c r="K57" s="52"/>
      <c r="L57" s="52"/>
      <c r="M57" s="52"/>
      <c r="N57" s="52"/>
      <c r="O57" s="52"/>
    </row>
    <row r="58" spans="1:15" ht="15">
      <c r="A58" s="57"/>
      <c r="B58" s="58"/>
      <c r="C58" s="59"/>
      <c r="D58" s="59"/>
      <c r="E58" s="59"/>
      <c r="F58" s="59"/>
      <c r="G58" s="59"/>
      <c r="H58" s="59"/>
      <c r="I58" s="59"/>
      <c r="J58" s="52"/>
      <c r="K58" s="52"/>
      <c r="L58" s="52"/>
      <c r="M58" s="52"/>
      <c r="N58" s="52"/>
      <c r="O58" s="52"/>
    </row>
    <row r="59" spans="1:15" ht="15">
      <c r="A59" s="57"/>
      <c r="B59" s="58"/>
      <c r="C59" s="59"/>
      <c r="D59" s="59"/>
      <c r="E59" s="59"/>
      <c r="F59" s="59"/>
      <c r="G59" s="59"/>
      <c r="H59" s="59"/>
      <c r="I59" s="59"/>
      <c r="J59" s="52"/>
      <c r="K59" s="52"/>
      <c r="L59" s="52"/>
      <c r="M59" s="52"/>
      <c r="N59" s="52"/>
      <c r="O59" s="52"/>
    </row>
    <row r="60" spans="1:15" ht="15">
      <c r="A60" s="52"/>
      <c r="B60" s="52"/>
      <c r="C60" s="59"/>
      <c r="D60" s="59"/>
      <c r="E60" s="59"/>
      <c r="F60" s="59"/>
      <c r="G60" s="59"/>
      <c r="H60" s="59"/>
      <c r="I60" s="59"/>
      <c r="J60" s="52"/>
      <c r="K60" s="52"/>
      <c r="L60" s="52"/>
      <c r="M60" s="52"/>
      <c r="N60" s="52"/>
      <c r="O60" s="52"/>
    </row>
    <row r="61" spans="1:15" ht="15">
      <c r="A61" s="52"/>
      <c r="B61" s="52"/>
      <c r="C61" s="59"/>
      <c r="D61" s="59"/>
      <c r="E61" s="59"/>
      <c r="F61" s="59"/>
      <c r="G61" s="59"/>
      <c r="H61" s="59"/>
      <c r="I61" s="59"/>
      <c r="J61" s="52"/>
      <c r="K61" s="52"/>
      <c r="L61" s="52"/>
      <c r="M61" s="52"/>
      <c r="N61" s="52"/>
      <c r="O61" s="52"/>
    </row>
    <row r="62" spans="1:15" ht="15">
      <c r="A62" s="52"/>
      <c r="B62" s="52"/>
      <c r="C62" s="59"/>
      <c r="D62" s="59"/>
      <c r="E62" s="59"/>
      <c r="F62" s="59"/>
      <c r="G62" s="59"/>
      <c r="H62" s="59"/>
      <c r="I62" s="59"/>
      <c r="J62" s="52"/>
      <c r="K62" s="52"/>
      <c r="L62" s="52"/>
      <c r="M62" s="52"/>
      <c r="N62" s="52"/>
      <c r="O62" s="52"/>
    </row>
    <row r="63" spans="1:15" ht="15">
      <c r="A63" s="52"/>
      <c r="B63" s="52"/>
      <c r="C63" s="59"/>
      <c r="D63" s="59"/>
      <c r="E63" s="59"/>
      <c r="F63" s="59"/>
      <c r="G63" s="59"/>
      <c r="H63" s="59"/>
      <c r="I63" s="59"/>
      <c r="J63" s="52"/>
      <c r="K63" s="52"/>
      <c r="L63" s="52"/>
      <c r="M63" s="52"/>
      <c r="N63" s="52"/>
      <c r="O63" s="52"/>
    </row>
    <row r="64" spans="1:15" ht="15">
      <c r="A64" s="52"/>
      <c r="B64" s="52"/>
      <c r="C64" s="59"/>
      <c r="D64" s="59"/>
      <c r="E64" s="59"/>
      <c r="F64" s="59"/>
      <c r="G64" s="59"/>
      <c r="H64" s="59"/>
      <c r="I64" s="59"/>
      <c r="J64" s="52"/>
      <c r="K64" s="52"/>
      <c r="L64" s="52"/>
      <c r="M64" s="52"/>
      <c r="N64" s="52"/>
      <c r="O64" s="52"/>
    </row>
    <row r="65" spans="1:15" ht="15">
      <c r="A65" s="52"/>
      <c r="B65" s="52"/>
      <c r="C65" s="59"/>
      <c r="D65" s="59"/>
      <c r="E65" s="59"/>
      <c r="F65" s="59"/>
      <c r="G65" s="59"/>
      <c r="H65" s="59"/>
      <c r="I65" s="59"/>
      <c r="J65" s="52"/>
      <c r="K65" s="52"/>
      <c r="L65" s="52"/>
      <c r="M65" s="52"/>
      <c r="N65" s="52"/>
      <c r="O65" s="52"/>
    </row>
    <row r="66" spans="1:15" ht="15">
      <c r="A66" s="52"/>
      <c r="B66" s="52"/>
      <c r="C66" s="59"/>
      <c r="D66" s="59"/>
      <c r="E66" s="59"/>
      <c r="F66" s="59"/>
      <c r="G66" s="59"/>
      <c r="H66" s="59"/>
      <c r="I66" s="59"/>
      <c r="J66" s="52"/>
      <c r="K66" s="52"/>
      <c r="L66" s="52"/>
      <c r="M66" s="52"/>
      <c r="N66" s="52"/>
      <c r="O66" s="52"/>
    </row>
    <row r="67" spans="1:15" ht="15">
      <c r="A67" s="52"/>
      <c r="B67" s="52"/>
      <c r="C67" s="59"/>
      <c r="D67" s="59"/>
      <c r="E67" s="59"/>
      <c r="F67" s="59"/>
      <c r="G67" s="59"/>
      <c r="H67" s="59"/>
      <c r="I67" s="59"/>
      <c r="J67" s="52"/>
      <c r="K67" s="52"/>
      <c r="L67" s="52"/>
      <c r="M67" s="52"/>
      <c r="N67" s="52"/>
      <c r="O67" s="52"/>
    </row>
    <row r="68" spans="1:15" ht="15">
      <c r="A68" s="52"/>
      <c r="B68" s="52"/>
      <c r="C68" s="59"/>
      <c r="D68" s="59"/>
      <c r="E68" s="59"/>
      <c r="F68" s="59"/>
      <c r="G68" s="59"/>
      <c r="H68" s="59"/>
      <c r="I68" s="59"/>
      <c r="J68" s="52"/>
      <c r="K68" s="52"/>
      <c r="L68" s="52"/>
      <c r="M68" s="52"/>
      <c r="N68" s="52"/>
      <c r="O68" s="52"/>
    </row>
    <row r="69" spans="1:15" ht="15">
      <c r="A69" s="52"/>
      <c r="B69" s="52"/>
      <c r="C69" s="59"/>
      <c r="D69" s="59"/>
      <c r="E69" s="59"/>
      <c r="F69" s="59"/>
      <c r="G69" s="59"/>
      <c r="H69" s="59"/>
      <c r="I69" s="59"/>
      <c r="J69" s="52"/>
      <c r="K69" s="52"/>
      <c r="L69" s="52"/>
      <c r="M69" s="52"/>
      <c r="N69" s="52"/>
      <c r="O69" s="52"/>
    </row>
    <row r="70" spans="1:15" ht="15">
      <c r="A70" s="52"/>
      <c r="B70" s="52"/>
      <c r="C70" s="59"/>
      <c r="D70" s="59"/>
      <c r="E70" s="59"/>
      <c r="F70" s="59"/>
      <c r="G70" s="59"/>
      <c r="H70" s="59"/>
      <c r="I70" s="59"/>
      <c r="J70" s="52"/>
      <c r="K70" s="52"/>
      <c r="L70" s="52"/>
      <c r="M70" s="52"/>
      <c r="N70" s="52"/>
      <c r="O70" s="52"/>
    </row>
    <row r="71" spans="1:15" ht="15">
      <c r="A71" s="52"/>
      <c r="B71" s="52"/>
      <c r="C71" s="59"/>
      <c r="D71" s="59"/>
      <c r="E71" s="59"/>
      <c r="F71" s="59"/>
      <c r="G71" s="59"/>
      <c r="H71" s="59"/>
      <c r="I71" s="59"/>
      <c r="J71" s="52"/>
      <c r="K71" s="52"/>
      <c r="L71" s="52"/>
      <c r="M71" s="52"/>
      <c r="N71" s="52"/>
      <c r="O71" s="52"/>
    </row>
    <row r="72" spans="1:15" ht="15">
      <c r="A72" s="52"/>
      <c r="B72" s="52"/>
      <c r="C72" s="59"/>
      <c r="D72" s="59"/>
      <c r="E72" s="59"/>
      <c r="F72" s="59"/>
      <c r="G72" s="59"/>
      <c r="H72" s="59"/>
      <c r="I72" s="59"/>
      <c r="J72" s="52"/>
      <c r="K72" s="52"/>
      <c r="L72" s="52"/>
      <c r="M72" s="52"/>
      <c r="N72" s="52"/>
      <c r="O72" s="52"/>
    </row>
    <row r="73" spans="1:15" ht="15">
      <c r="A73" s="52"/>
      <c r="B73" s="52"/>
      <c r="C73" s="59"/>
      <c r="D73" s="59"/>
      <c r="E73" s="59"/>
      <c r="F73" s="59"/>
      <c r="G73" s="59"/>
      <c r="H73" s="59"/>
      <c r="I73" s="59"/>
      <c r="J73" s="52"/>
      <c r="K73" s="52"/>
      <c r="L73" s="52"/>
      <c r="M73" s="52"/>
      <c r="N73" s="52"/>
      <c r="O73" s="52"/>
    </row>
    <row r="74" spans="1:15" ht="15">
      <c r="A74" s="52"/>
      <c r="B74" s="52"/>
      <c r="C74" s="59"/>
      <c r="D74" s="59"/>
      <c r="E74" s="59"/>
      <c r="F74" s="59"/>
      <c r="G74" s="59"/>
      <c r="H74" s="59"/>
      <c r="I74" s="59"/>
      <c r="J74" s="52"/>
      <c r="K74" s="52"/>
      <c r="L74" s="52"/>
      <c r="M74" s="52"/>
      <c r="N74" s="52"/>
      <c r="O74" s="52"/>
    </row>
    <row r="75" spans="1:15" ht="15">
      <c r="A75" s="52"/>
      <c r="B75" s="52"/>
      <c r="C75" s="59"/>
      <c r="D75" s="59"/>
      <c r="E75" s="59"/>
      <c r="F75" s="59"/>
      <c r="G75" s="59"/>
      <c r="H75" s="59"/>
      <c r="I75" s="59"/>
      <c r="J75" s="52"/>
      <c r="K75" s="52"/>
      <c r="L75" s="52"/>
      <c r="M75" s="52"/>
      <c r="N75" s="52"/>
      <c r="O75" s="52"/>
    </row>
    <row r="76" spans="1:15" ht="15">
      <c r="A76" s="52"/>
      <c r="B76" s="52"/>
      <c r="C76" s="59"/>
      <c r="D76" s="59"/>
      <c r="E76" s="59"/>
      <c r="F76" s="59"/>
      <c r="G76" s="59"/>
      <c r="H76" s="59"/>
      <c r="I76" s="59"/>
      <c r="J76" s="52"/>
      <c r="K76" s="52"/>
      <c r="L76" s="52"/>
      <c r="M76" s="52"/>
      <c r="N76" s="52"/>
      <c r="O76" s="52"/>
    </row>
    <row r="77" spans="1:15" ht="15">
      <c r="A77" s="52"/>
      <c r="B77" s="52"/>
      <c r="C77" s="59"/>
      <c r="D77" s="59"/>
      <c r="E77" s="59"/>
      <c r="F77" s="59"/>
      <c r="G77" s="59"/>
      <c r="H77" s="59"/>
      <c r="I77" s="59"/>
      <c r="J77" s="52"/>
      <c r="K77" s="52"/>
      <c r="L77" s="52"/>
      <c r="M77" s="52"/>
      <c r="N77" s="52"/>
      <c r="O77" s="52"/>
    </row>
    <row r="78" spans="1:15" ht="15">
      <c r="A78" s="52"/>
      <c r="B78" s="52"/>
      <c r="C78" s="59"/>
      <c r="D78" s="59"/>
      <c r="E78" s="59"/>
      <c r="F78" s="59"/>
      <c r="G78" s="59"/>
      <c r="H78" s="59"/>
      <c r="I78" s="59"/>
      <c r="J78" s="52"/>
      <c r="K78" s="52"/>
      <c r="L78" s="52"/>
      <c r="M78" s="52"/>
      <c r="N78" s="52"/>
      <c r="O78" s="52"/>
    </row>
    <row r="79" spans="1:15" ht="15">
      <c r="A79" s="52"/>
      <c r="B79" s="52"/>
      <c r="C79" s="59"/>
      <c r="D79" s="59"/>
      <c r="E79" s="59"/>
      <c r="F79" s="59"/>
      <c r="G79" s="59"/>
      <c r="H79" s="59"/>
      <c r="I79" s="59"/>
      <c r="J79" s="52"/>
      <c r="K79" s="52"/>
      <c r="L79" s="52"/>
      <c r="M79" s="52"/>
      <c r="N79" s="52"/>
      <c r="O79" s="52"/>
    </row>
    <row r="80" spans="1:15" ht="15">
      <c r="A80" s="52"/>
      <c r="B80" s="52"/>
      <c r="C80" s="59"/>
      <c r="D80" s="59"/>
      <c r="E80" s="59"/>
      <c r="F80" s="59"/>
      <c r="G80" s="59"/>
      <c r="H80" s="59"/>
      <c r="I80" s="59"/>
      <c r="J80" s="52"/>
      <c r="K80" s="52"/>
      <c r="L80" s="52"/>
      <c r="M80" s="52"/>
      <c r="N80" s="52"/>
      <c r="O80" s="52"/>
    </row>
    <row r="81" spans="1:15" ht="15">
      <c r="A81" s="52"/>
      <c r="B81" s="52"/>
      <c r="C81" s="59"/>
      <c r="D81" s="59"/>
      <c r="E81" s="59"/>
      <c r="F81" s="59"/>
      <c r="G81" s="59"/>
      <c r="H81" s="59"/>
      <c r="I81" s="59"/>
      <c r="J81" s="52"/>
      <c r="K81" s="52"/>
      <c r="L81" s="52"/>
      <c r="M81" s="52"/>
      <c r="N81" s="52"/>
      <c r="O81" s="52"/>
    </row>
    <row r="82" spans="1:15" ht="15">
      <c r="A82" s="52"/>
      <c r="B82" s="52"/>
      <c r="C82" s="59"/>
      <c r="D82" s="59"/>
      <c r="E82" s="59"/>
      <c r="F82" s="59"/>
      <c r="G82" s="59"/>
      <c r="H82" s="59"/>
      <c r="I82" s="59"/>
      <c r="J82" s="52"/>
      <c r="K82" s="52"/>
      <c r="L82" s="52"/>
      <c r="M82" s="52"/>
      <c r="N82" s="52"/>
      <c r="O82" s="52"/>
    </row>
    <row r="83" spans="1:15" ht="15">
      <c r="A83" s="52"/>
      <c r="B83" s="52"/>
      <c r="C83" s="59"/>
      <c r="D83" s="59"/>
      <c r="E83" s="59"/>
      <c r="F83" s="59"/>
      <c r="G83" s="59"/>
      <c r="H83" s="59"/>
      <c r="I83" s="59"/>
      <c r="J83" s="52"/>
      <c r="K83" s="52"/>
      <c r="L83" s="52"/>
      <c r="M83" s="52"/>
      <c r="N83" s="52"/>
      <c r="O83" s="52"/>
    </row>
    <row r="84" spans="1:15" ht="15">
      <c r="A84" s="52"/>
      <c r="B84" s="52"/>
      <c r="C84" s="59"/>
      <c r="D84" s="59"/>
      <c r="E84" s="59"/>
      <c r="F84" s="59"/>
      <c r="G84" s="59"/>
      <c r="H84" s="59"/>
      <c r="I84" s="59"/>
      <c r="J84" s="52"/>
      <c r="K84" s="52"/>
      <c r="L84" s="52"/>
      <c r="M84" s="52"/>
      <c r="N84" s="52"/>
      <c r="O84" s="52"/>
    </row>
    <row r="85" spans="1:15" ht="15">
      <c r="A85" s="52"/>
      <c r="B85" s="52"/>
      <c r="C85" s="59"/>
      <c r="D85" s="59"/>
      <c r="E85" s="59"/>
      <c r="F85" s="59"/>
      <c r="G85" s="59"/>
      <c r="H85" s="59"/>
      <c r="I85" s="59"/>
      <c r="J85" s="52"/>
      <c r="K85" s="52"/>
      <c r="L85" s="52"/>
      <c r="M85" s="52"/>
      <c r="N85" s="52"/>
      <c r="O85" s="52"/>
    </row>
    <row r="86" spans="1:15" ht="15">
      <c r="A86" s="52"/>
      <c r="B86" s="52"/>
      <c r="C86" s="59"/>
      <c r="D86" s="59"/>
      <c r="E86" s="59"/>
      <c r="F86" s="59"/>
      <c r="G86" s="59"/>
      <c r="H86" s="59"/>
      <c r="I86" s="59"/>
      <c r="J86" s="52"/>
      <c r="K86" s="52"/>
      <c r="L86" s="52"/>
      <c r="M86" s="52"/>
      <c r="N86" s="52"/>
      <c r="O86" s="52"/>
    </row>
    <row r="87" spans="1:15" ht="15">
      <c r="A87" s="52"/>
      <c r="B87" s="52"/>
      <c r="C87" s="59"/>
      <c r="D87" s="59"/>
      <c r="E87" s="59"/>
      <c r="F87" s="59"/>
      <c r="G87" s="59"/>
      <c r="H87" s="59"/>
      <c r="I87" s="59"/>
      <c r="J87" s="52"/>
      <c r="K87" s="52"/>
      <c r="L87" s="52"/>
      <c r="M87" s="52"/>
      <c r="N87" s="52"/>
      <c r="O87" s="52"/>
    </row>
    <row r="88" spans="1:15" ht="15">
      <c r="A88" s="52"/>
      <c r="B88" s="52"/>
      <c r="C88" s="59"/>
      <c r="D88" s="59"/>
      <c r="E88" s="59"/>
      <c r="F88" s="59"/>
      <c r="G88" s="59"/>
      <c r="H88" s="59"/>
      <c r="I88" s="59"/>
      <c r="J88" s="52"/>
      <c r="K88" s="52"/>
      <c r="L88" s="52"/>
      <c r="M88" s="52"/>
      <c r="N88" s="52"/>
      <c r="O88" s="52"/>
    </row>
    <row r="89" spans="1:15" ht="15">
      <c r="A89" s="52"/>
      <c r="B89" s="52"/>
      <c r="C89" s="59"/>
      <c r="D89" s="59"/>
      <c r="E89" s="59"/>
      <c r="F89" s="59"/>
      <c r="G89" s="59"/>
      <c r="H89" s="59"/>
      <c r="I89" s="59"/>
      <c r="J89" s="52"/>
      <c r="K89" s="52"/>
      <c r="L89" s="52"/>
      <c r="M89" s="52"/>
      <c r="N89" s="52"/>
      <c r="O89" s="52"/>
    </row>
    <row r="90" spans="1:15" ht="15">
      <c r="A90" s="52"/>
      <c r="B90" s="52"/>
      <c r="C90" s="59"/>
      <c r="D90" s="59"/>
      <c r="E90" s="59"/>
      <c r="F90" s="59"/>
      <c r="G90" s="59"/>
      <c r="H90" s="59"/>
      <c r="I90" s="59"/>
      <c r="J90" s="52"/>
      <c r="K90" s="52"/>
      <c r="L90" s="52"/>
      <c r="M90" s="52"/>
      <c r="N90" s="52"/>
      <c r="O90" s="52"/>
    </row>
    <row r="91" spans="1:15" ht="15">
      <c r="A91" s="52"/>
      <c r="B91" s="52"/>
      <c r="C91" s="59"/>
      <c r="D91" s="59"/>
      <c r="E91" s="59"/>
      <c r="F91" s="59"/>
      <c r="G91" s="59"/>
      <c r="H91" s="59"/>
      <c r="I91" s="59"/>
      <c r="J91" s="52"/>
      <c r="K91" s="52"/>
      <c r="L91" s="52"/>
      <c r="M91" s="52"/>
      <c r="N91" s="52"/>
      <c r="O91" s="52"/>
    </row>
    <row r="92" spans="1:15" ht="15">
      <c r="A92" s="52"/>
      <c r="B92" s="52"/>
      <c r="C92" s="59"/>
      <c r="D92" s="59"/>
      <c r="E92" s="59"/>
      <c r="F92" s="59"/>
      <c r="G92" s="59"/>
      <c r="H92" s="59"/>
      <c r="I92" s="59"/>
      <c r="J92" s="52"/>
      <c r="K92" s="52"/>
      <c r="L92" s="52"/>
      <c r="M92" s="52"/>
      <c r="N92" s="52"/>
      <c r="O92" s="52"/>
    </row>
    <row r="93" spans="1:15" ht="15">
      <c r="A93" s="52"/>
      <c r="B93" s="52"/>
      <c r="C93" s="59"/>
      <c r="D93" s="59"/>
      <c r="E93" s="59"/>
      <c r="F93" s="59"/>
      <c r="G93" s="59"/>
      <c r="H93" s="59"/>
      <c r="I93" s="59"/>
      <c r="J93" s="52"/>
      <c r="K93" s="52"/>
      <c r="L93" s="52"/>
      <c r="M93" s="52"/>
      <c r="N93" s="52"/>
      <c r="O93" s="52"/>
    </row>
    <row r="94" spans="1:15" ht="15">
      <c r="A94" s="52"/>
      <c r="B94" s="52"/>
      <c r="J94" s="52"/>
      <c r="K94" s="52"/>
      <c r="L94" s="52"/>
      <c r="M94" s="52"/>
      <c r="N94" s="52"/>
      <c r="O94" s="52"/>
    </row>
    <row r="95" spans="1:15" ht="15">
      <c r="A95" s="52"/>
      <c r="B95" s="52"/>
      <c r="J95" s="52"/>
      <c r="K95" s="52"/>
      <c r="L95" s="52"/>
      <c r="M95" s="52"/>
      <c r="N95" s="52"/>
      <c r="O95" s="52"/>
    </row>
  </sheetData>
  <sheetProtection selectLockedCells="1" selectUnlockedCells="1"/>
  <mergeCells count="24">
    <mergeCell ref="B39:E39"/>
    <mergeCell ref="B40:E40"/>
    <mergeCell ref="B41:E41"/>
    <mergeCell ref="B42:E42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4:G4"/>
    <mergeCell ref="A6:A7"/>
    <mergeCell ref="B6:B7"/>
    <mergeCell ref="C6:C7"/>
    <mergeCell ref="D6:D7"/>
    <mergeCell ref="E6:E7"/>
    <mergeCell ref="F6:F7"/>
    <mergeCell ref="G6:G7"/>
  </mergeCells>
  <printOptions/>
  <pageMargins left="1.56" right="0.31" top="0.42" bottom="0.8388888888888889" header="0.6" footer="0.5118055555555555"/>
  <pageSetup horizontalDpi="300" verticalDpi="300" orientation="portrait" paperSize="9" scale="34" r:id="rId1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4:G285"/>
  <sheetViews>
    <sheetView zoomScale="89" zoomScaleNormal="89" zoomScalePageLayoutView="0" workbookViewId="0" topLeftCell="A13">
      <selection activeCell="E8" sqref="E8"/>
    </sheetView>
  </sheetViews>
  <sheetFormatPr defaultColWidth="9.140625" defaultRowHeight="12.75"/>
  <cols>
    <col min="3" max="3" width="30.7109375" style="0" customWidth="1"/>
    <col min="4" max="4" width="15.7109375" style="136" customWidth="1"/>
    <col min="5" max="7" width="15.7109375" style="0" customWidth="1"/>
  </cols>
  <sheetData>
    <row r="4" ht="15">
      <c r="A4" s="368" t="s">
        <v>1877</v>
      </c>
    </row>
    <row r="5" ht="15">
      <c r="A5" s="368"/>
    </row>
    <row r="6" spans="1:3" ht="15">
      <c r="A6" s="368" t="s">
        <v>646</v>
      </c>
      <c r="B6" t="s">
        <v>1951</v>
      </c>
      <c r="C6">
        <v>21103390</v>
      </c>
    </row>
    <row r="7" ht="15">
      <c r="A7" s="368"/>
    </row>
    <row r="8" ht="35.25" customHeight="1">
      <c r="A8" s="369"/>
    </row>
    <row r="9" spans="1:7" ht="14.25" customHeight="1">
      <c r="A9" s="653" t="s">
        <v>2079</v>
      </c>
      <c r="B9" s="653"/>
      <c r="C9" s="653"/>
      <c r="D9" s="653"/>
      <c r="E9" s="653"/>
      <c r="F9" s="653"/>
      <c r="G9" s="653"/>
    </row>
    <row r="10" ht="15">
      <c r="A10" s="369"/>
    </row>
    <row r="11" spans="1:7" ht="15">
      <c r="A11" s="654" t="s">
        <v>1949</v>
      </c>
      <c r="B11" s="654"/>
      <c r="C11" s="654"/>
      <c r="D11" s="654"/>
      <c r="E11" s="654"/>
      <c r="F11" s="654"/>
      <c r="G11" s="654"/>
    </row>
    <row r="12" ht="12.75">
      <c r="A12" s="370"/>
    </row>
    <row r="13" spans="1:7" ht="14.25" customHeight="1">
      <c r="A13" s="655" t="s">
        <v>647</v>
      </c>
      <c r="B13" s="655"/>
      <c r="C13" s="655"/>
      <c r="D13" s="655"/>
      <c r="E13" s="655"/>
      <c r="F13" s="655"/>
      <c r="G13" s="655"/>
    </row>
    <row r="14" spans="1:7" ht="24" customHeight="1">
      <c r="A14" s="656" t="s">
        <v>648</v>
      </c>
      <c r="B14" s="656" t="s">
        <v>285</v>
      </c>
      <c r="C14" s="656" t="s">
        <v>91</v>
      </c>
      <c r="D14" s="657" t="s">
        <v>1885</v>
      </c>
      <c r="E14" s="656" t="s">
        <v>1886</v>
      </c>
      <c r="F14" s="656"/>
      <c r="G14" s="656"/>
    </row>
    <row r="15" spans="1:7" ht="22.5" customHeight="1">
      <c r="A15" s="656"/>
      <c r="B15" s="656"/>
      <c r="C15" s="656"/>
      <c r="D15" s="657"/>
      <c r="E15" s="656" t="s">
        <v>649</v>
      </c>
      <c r="F15" s="656" t="s">
        <v>650</v>
      </c>
      <c r="G15" s="371" t="s">
        <v>651</v>
      </c>
    </row>
    <row r="16" spans="1:7" ht="12.75">
      <c r="A16" s="656"/>
      <c r="B16" s="656"/>
      <c r="C16" s="656"/>
      <c r="D16" s="657"/>
      <c r="E16" s="656"/>
      <c r="F16" s="656"/>
      <c r="G16" s="371" t="s">
        <v>652</v>
      </c>
    </row>
    <row r="17" spans="1:7" ht="14.25" customHeight="1">
      <c r="A17" s="371">
        <v>1</v>
      </c>
      <c r="B17" s="371">
        <v>2</v>
      </c>
      <c r="C17" s="371">
        <v>3</v>
      </c>
      <c r="D17" s="372">
        <v>4</v>
      </c>
      <c r="E17" s="371">
        <v>5</v>
      </c>
      <c r="F17" s="371">
        <v>6</v>
      </c>
      <c r="G17" s="371">
        <v>7</v>
      </c>
    </row>
    <row r="18" spans="1:7" ht="13.5">
      <c r="A18" s="371" t="s">
        <v>653</v>
      </c>
      <c r="B18" s="371"/>
      <c r="C18" s="373" t="s">
        <v>654</v>
      </c>
      <c r="D18" s="374"/>
      <c r="E18" s="375"/>
      <c r="F18" s="375"/>
      <c r="G18" s="375"/>
    </row>
    <row r="19" spans="1:7" ht="15" customHeight="1">
      <c r="A19" s="658" t="s">
        <v>655</v>
      </c>
      <c r="B19" s="656">
        <v>0</v>
      </c>
      <c r="C19" s="377" t="s">
        <v>656</v>
      </c>
      <c r="D19" s="657">
        <v>103316</v>
      </c>
      <c r="E19" s="659">
        <v>194704</v>
      </c>
      <c r="F19" s="659"/>
      <c r="G19" s="659">
        <v>194704</v>
      </c>
    </row>
    <row r="20" spans="1:7" ht="12.75">
      <c r="A20" s="658"/>
      <c r="B20" s="656"/>
      <c r="C20" s="377" t="s">
        <v>657</v>
      </c>
      <c r="D20" s="657"/>
      <c r="E20" s="659"/>
      <c r="F20" s="659"/>
      <c r="G20" s="659"/>
    </row>
    <row r="21" spans="1:7" ht="36" customHeight="1">
      <c r="A21" s="658" t="s">
        <v>658</v>
      </c>
      <c r="B21" s="656">
        <v>10000</v>
      </c>
      <c r="C21" s="377" t="s">
        <v>659</v>
      </c>
      <c r="D21" s="657"/>
      <c r="E21" s="659"/>
      <c r="F21" s="659"/>
      <c r="G21" s="659"/>
    </row>
    <row r="22" spans="1:7" ht="22.5">
      <c r="A22" s="658"/>
      <c r="B22" s="656"/>
      <c r="C22" s="377" t="s">
        <v>660</v>
      </c>
      <c r="D22" s="657"/>
      <c r="E22" s="659"/>
      <c r="F22" s="659"/>
      <c r="G22" s="659"/>
    </row>
    <row r="23" spans="1:7" ht="15" customHeight="1">
      <c r="A23" s="658" t="s">
        <v>661</v>
      </c>
      <c r="B23" s="656">
        <v>11000</v>
      </c>
      <c r="C23" s="377" t="s">
        <v>662</v>
      </c>
      <c r="D23" s="657">
        <v>88611</v>
      </c>
      <c r="E23" s="659">
        <v>180350</v>
      </c>
      <c r="F23" s="659"/>
      <c r="G23" s="659">
        <v>180350</v>
      </c>
    </row>
    <row r="24" spans="1:7" ht="12.75">
      <c r="A24" s="658"/>
      <c r="B24" s="656"/>
      <c r="C24" s="377" t="s">
        <v>663</v>
      </c>
      <c r="D24" s="657"/>
      <c r="E24" s="659"/>
      <c r="F24" s="659"/>
      <c r="G24" s="659"/>
    </row>
    <row r="25" spans="1:7" ht="30.75">
      <c r="A25" s="379" t="s">
        <v>664</v>
      </c>
      <c r="B25" s="375">
        <v>11100</v>
      </c>
      <c r="C25" s="380" t="s">
        <v>665</v>
      </c>
      <c r="D25" s="378">
        <v>88611</v>
      </c>
      <c r="E25" s="378">
        <v>180100</v>
      </c>
      <c r="F25" s="378"/>
      <c r="G25" s="378">
        <v>180100</v>
      </c>
    </row>
    <row r="26" spans="1:7" ht="14.25" customHeight="1">
      <c r="A26" s="379" t="s">
        <v>666</v>
      </c>
      <c r="B26" s="375">
        <v>11200</v>
      </c>
      <c r="C26" s="380" t="s">
        <v>667</v>
      </c>
      <c r="D26" s="378"/>
      <c r="E26" s="378">
        <v>250</v>
      </c>
      <c r="F26" s="378"/>
      <c r="G26" s="378">
        <v>250</v>
      </c>
    </row>
    <row r="27" spans="1:7" ht="30.75">
      <c r="A27" s="379" t="s">
        <v>668</v>
      </c>
      <c r="B27" s="375">
        <v>11300</v>
      </c>
      <c r="C27" s="380" t="s">
        <v>601</v>
      </c>
      <c r="D27" s="567"/>
      <c r="E27" s="375"/>
      <c r="F27" s="375"/>
      <c r="G27" s="375"/>
    </row>
    <row r="28" spans="1:7" ht="30">
      <c r="A28" s="376" t="s">
        <v>669</v>
      </c>
      <c r="B28" s="371">
        <v>12000</v>
      </c>
      <c r="C28" s="377" t="s">
        <v>670</v>
      </c>
      <c r="D28" s="567"/>
      <c r="E28" s="375"/>
      <c r="F28" s="375"/>
      <c r="G28" s="375"/>
    </row>
    <row r="29" spans="1:7" ht="30.75">
      <c r="A29" s="379" t="s">
        <v>671</v>
      </c>
      <c r="B29" s="375">
        <v>12100</v>
      </c>
      <c r="C29" s="380" t="s">
        <v>603</v>
      </c>
      <c r="D29" s="567"/>
      <c r="E29" s="375"/>
      <c r="F29" s="375"/>
      <c r="G29" s="375"/>
    </row>
    <row r="30" spans="1:7" ht="30">
      <c r="A30" s="376" t="s">
        <v>672</v>
      </c>
      <c r="B30" s="371">
        <v>13000</v>
      </c>
      <c r="C30" s="377" t="s">
        <v>673</v>
      </c>
      <c r="D30" s="568"/>
      <c r="E30" s="375"/>
      <c r="F30" s="375"/>
      <c r="G30" s="375"/>
    </row>
    <row r="31" spans="1:7" ht="30.75">
      <c r="A31" s="379" t="s">
        <v>674</v>
      </c>
      <c r="B31" s="375">
        <v>13100</v>
      </c>
      <c r="C31" s="380" t="s">
        <v>617</v>
      </c>
      <c r="D31" s="567"/>
      <c r="E31" s="375"/>
      <c r="F31" s="375"/>
      <c r="G31" s="375"/>
    </row>
    <row r="32" spans="1:7" ht="15" customHeight="1">
      <c r="A32" s="658" t="s">
        <v>675</v>
      </c>
      <c r="B32" s="656">
        <v>14000</v>
      </c>
      <c r="C32" s="377" t="s">
        <v>676</v>
      </c>
      <c r="D32" s="657">
        <v>825</v>
      </c>
      <c r="E32" s="659">
        <v>780</v>
      </c>
      <c r="F32" s="659"/>
      <c r="G32" s="659">
        <v>780</v>
      </c>
    </row>
    <row r="33" spans="1:7" ht="12.75">
      <c r="A33" s="658"/>
      <c r="B33" s="656"/>
      <c r="C33" s="377" t="s">
        <v>677</v>
      </c>
      <c r="D33" s="657"/>
      <c r="E33" s="659"/>
      <c r="F33" s="659"/>
      <c r="G33" s="659"/>
    </row>
    <row r="34" spans="1:7" ht="30.75">
      <c r="A34" s="379" t="s">
        <v>678</v>
      </c>
      <c r="B34" s="375">
        <v>14100</v>
      </c>
      <c r="C34" s="380" t="s">
        <v>679</v>
      </c>
      <c r="D34" s="378"/>
      <c r="E34" s="378"/>
      <c r="F34" s="378"/>
      <c r="G34" s="378"/>
    </row>
    <row r="35" spans="1:7" ht="36" customHeight="1">
      <c r="A35" s="379" t="s">
        <v>680</v>
      </c>
      <c r="B35" s="375">
        <v>14200</v>
      </c>
      <c r="C35" s="380" t="s">
        <v>681</v>
      </c>
      <c r="D35" s="567"/>
      <c r="E35" s="378"/>
      <c r="F35" s="378"/>
      <c r="G35" s="378"/>
    </row>
    <row r="36" spans="1:7" ht="30.75">
      <c r="A36" s="379" t="s">
        <v>682</v>
      </c>
      <c r="B36" s="375">
        <v>14300</v>
      </c>
      <c r="C36" s="380" t="s">
        <v>683</v>
      </c>
      <c r="D36" s="567"/>
      <c r="E36" s="378"/>
      <c r="F36" s="378"/>
      <c r="G36" s="378"/>
    </row>
    <row r="37" spans="1:7" ht="34.5" customHeight="1">
      <c r="A37" s="376" t="s">
        <v>684</v>
      </c>
      <c r="B37" s="371">
        <v>15000</v>
      </c>
      <c r="C37" s="377" t="s">
        <v>685</v>
      </c>
      <c r="D37" s="372">
        <v>7374</v>
      </c>
      <c r="E37" s="378">
        <v>7374</v>
      </c>
      <c r="F37" s="378"/>
      <c r="G37" s="378">
        <v>7374</v>
      </c>
    </row>
    <row r="38" spans="1:7" ht="30.75">
      <c r="A38" s="379" t="s">
        <v>686</v>
      </c>
      <c r="B38" s="375">
        <v>15100</v>
      </c>
      <c r="C38" s="380" t="s">
        <v>687</v>
      </c>
      <c r="D38" s="378">
        <v>7374</v>
      </c>
      <c r="E38" s="378">
        <v>7374</v>
      </c>
      <c r="F38" s="378"/>
      <c r="G38" s="378">
        <v>7374</v>
      </c>
    </row>
    <row r="39" spans="1:7" ht="36" customHeight="1">
      <c r="A39" s="379" t="s">
        <v>688</v>
      </c>
      <c r="B39" s="375">
        <v>15200</v>
      </c>
      <c r="C39" s="380" t="s">
        <v>689</v>
      </c>
      <c r="D39" s="567"/>
      <c r="E39" s="378"/>
      <c r="F39" s="378"/>
      <c r="G39" s="378"/>
    </row>
    <row r="40" spans="1:7" ht="30">
      <c r="A40" s="376" t="s">
        <v>690</v>
      </c>
      <c r="B40" s="371">
        <v>16000</v>
      </c>
      <c r="C40" s="377" t="s">
        <v>691</v>
      </c>
      <c r="D40" s="378">
        <v>6506</v>
      </c>
      <c r="E40" s="378">
        <v>6200</v>
      </c>
      <c r="F40" s="378"/>
      <c r="G40" s="378">
        <v>6200</v>
      </c>
    </row>
    <row r="41" spans="1:7" ht="22.5" customHeight="1">
      <c r="A41" s="379" t="s">
        <v>692</v>
      </c>
      <c r="B41" s="375">
        <v>16100</v>
      </c>
      <c r="C41" s="380" t="s">
        <v>605</v>
      </c>
      <c r="D41" s="378">
        <v>6506</v>
      </c>
      <c r="E41" s="378">
        <v>6200</v>
      </c>
      <c r="F41" s="378"/>
      <c r="G41" s="378">
        <v>6200</v>
      </c>
    </row>
    <row r="42" spans="1:7" ht="30">
      <c r="A42" s="376" t="s">
        <v>693</v>
      </c>
      <c r="B42" s="371">
        <v>20000</v>
      </c>
      <c r="C42" s="377" t="s">
        <v>694</v>
      </c>
      <c r="D42" s="568"/>
      <c r="E42" s="375"/>
      <c r="F42" s="375"/>
      <c r="G42" s="375"/>
    </row>
    <row r="43" spans="1:7" ht="30">
      <c r="A43" s="376" t="s">
        <v>695</v>
      </c>
      <c r="B43" s="371">
        <v>21000</v>
      </c>
      <c r="C43" s="377" t="s">
        <v>696</v>
      </c>
      <c r="D43" s="372"/>
      <c r="E43" s="375"/>
      <c r="F43" s="375"/>
      <c r="G43" s="375"/>
    </row>
    <row r="44" spans="1:7" ht="30.75">
      <c r="A44" s="379" t="s">
        <v>697</v>
      </c>
      <c r="B44" s="375">
        <v>21100</v>
      </c>
      <c r="C44" s="380" t="s">
        <v>608</v>
      </c>
      <c r="D44" s="567"/>
      <c r="E44" s="375"/>
      <c r="F44" s="375"/>
      <c r="G44" s="375"/>
    </row>
    <row r="45" spans="1:7" ht="14.25" customHeight="1">
      <c r="A45" s="379" t="s">
        <v>698</v>
      </c>
      <c r="B45" s="375">
        <v>21200</v>
      </c>
      <c r="C45" s="380" t="s">
        <v>699</v>
      </c>
      <c r="D45" s="567"/>
      <c r="E45" s="375"/>
      <c r="F45" s="375"/>
      <c r="G45" s="375"/>
    </row>
    <row r="46" spans="1:7" ht="30.75">
      <c r="A46" s="379" t="s">
        <v>700</v>
      </c>
      <c r="B46" s="375">
        <v>21300</v>
      </c>
      <c r="C46" s="380" t="s">
        <v>701</v>
      </c>
      <c r="D46" s="567"/>
      <c r="E46" s="375"/>
      <c r="F46" s="375"/>
      <c r="G46" s="375"/>
    </row>
    <row r="47" spans="1:7" ht="22.5" customHeight="1">
      <c r="A47" s="658" t="s">
        <v>702</v>
      </c>
      <c r="B47" s="656">
        <v>22000</v>
      </c>
      <c r="C47" s="377" t="s">
        <v>703</v>
      </c>
      <c r="D47" s="657"/>
      <c r="E47" s="660"/>
      <c r="F47" s="660"/>
      <c r="G47" s="660"/>
    </row>
    <row r="48" spans="1:7" ht="22.5" customHeight="1">
      <c r="A48" s="658"/>
      <c r="B48" s="656"/>
      <c r="C48" s="377" t="s">
        <v>704</v>
      </c>
      <c r="D48" s="657"/>
      <c r="E48" s="660"/>
      <c r="F48" s="660"/>
      <c r="G48" s="660"/>
    </row>
    <row r="49" spans="1:7" ht="30.75">
      <c r="A49" s="379" t="s">
        <v>705</v>
      </c>
      <c r="B49" s="375">
        <v>22100</v>
      </c>
      <c r="C49" s="380" t="s">
        <v>706</v>
      </c>
      <c r="D49" s="567"/>
      <c r="E49" s="375"/>
      <c r="F49" s="375"/>
      <c r="G49" s="375"/>
    </row>
    <row r="50" spans="1:7" ht="30.75">
      <c r="A50" s="379" t="s">
        <v>707</v>
      </c>
      <c r="B50" s="375">
        <v>22200</v>
      </c>
      <c r="C50" s="380" t="s">
        <v>708</v>
      </c>
      <c r="D50" s="378"/>
      <c r="E50" s="375"/>
      <c r="F50" s="375"/>
      <c r="G50" s="375"/>
    </row>
    <row r="51" spans="1:7" ht="15" customHeight="1">
      <c r="A51" s="658" t="s">
        <v>709</v>
      </c>
      <c r="B51" s="656">
        <v>100000</v>
      </c>
      <c r="C51" s="377" t="s">
        <v>710</v>
      </c>
      <c r="D51" s="661">
        <v>18282</v>
      </c>
      <c r="E51" s="659">
        <v>8300</v>
      </c>
      <c r="F51" s="659"/>
      <c r="G51" s="659">
        <v>8300</v>
      </c>
    </row>
    <row r="52" spans="1:7" ht="12.75">
      <c r="A52" s="658"/>
      <c r="B52" s="656"/>
      <c r="C52" s="377" t="s">
        <v>711</v>
      </c>
      <c r="D52" s="662"/>
      <c r="E52" s="659"/>
      <c r="F52" s="659"/>
      <c r="G52" s="659"/>
    </row>
    <row r="53" spans="1:7" ht="30">
      <c r="A53" s="376" t="s">
        <v>712</v>
      </c>
      <c r="B53" s="371">
        <v>110000</v>
      </c>
      <c r="C53" s="377" t="s">
        <v>713</v>
      </c>
      <c r="D53" s="568"/>
      <c r="E53" s="375"/>
      <c r="F53" s="375"/>
      <c r="G53" s="375"/>
    </row>
    <row r="54" spans="1:7" ht="22.5" customHeight="1">
      <c r="A54" s="658" t="s">
        <v>714</v>
      </c>
      <c r="B54" s="656">
        <v>111000</v>
      </c>
      <c r="C54" s="377" t="s">
        <v>715</v>
      </c>
      <c r="D54" s="665"/>
      <c r="E54" s="660"/>
      <c r="F54" s="660"/>
      <c r="G54" s="660"/>
    </row>
    <row r="55" spans="1:7" ht="12.75">
      <c r="A55" s="658"/>
      <c r="B55" s="656"/>
      <c r="C55" s="377" t="s">
        <v>716</v>
      </c>
      <c r="D55" s="665"/>
      <c r="E55" s="660"/>
      <c r="F55" s="660"/>
      <c r="G55" s="660"/>
    </row>
    <row r="56" spans="1:7" ht="30.75">
      <c r="A56" s="379" t="s">
        <v>717</v>
      </c>
      <c r="B56" s="375">
        <v>111100</v>
      </c>
      <c r="C56" s="380" t="s">
        <v>718</v>
      </c>
      <c r="D56" s="567"/>
      <c r="E56" s="375"/>
      <c r="F56" s="375"/>
      <c r="G56" s="375"/>
    </row>
    <row r="57" spans="1:7" ht="30.75">
      <c r="A57" s="379" t="s">
        <v>719</v>
      </c>
      <c r="B57" s="375">
        <v>111200</v>
      </c>
      <c r="C57" s="380" t="s">
        <v>720</v>
      </c>
      <c r="D57" s="567"/>
      <c r="E57" s="375"/>
      <c r="F57" s="375"/>
      <c r="G57" s="375"/>
    </row>
    <row r="58" spans="1:7" ht="30.75">
      <c r="A58" s="379" t="s">
        <v>721</v>
      </c>
      <c r="B58" s="375">
        <v>111300</v>
      </c>
      <c r="C58" s="380" t="s">
        <v>722</v>
      </c>
      <c r="D58" s="567"/>
      <c r="E58" s="375"/>
      <c r="F58" s="375"/>
      <c r="G58" s="375"/>
    </row>
    <row r="59" spans="1:7" ht="30.75">
      <c r="A59" s="379" t="s">
        <v>723</v>
      </c>
      <c r="B59" s="375">
        <v>111400</v>
      </c>
      <c r="C59" s="380" t="s">
        <v>724</v>
      </c>
      <c r="D59" s="567"/>
      <c r="E59" s="375"/>
      <c r="F59" s="375"/>
      <c r="G59" s="375"/>
    </row>
    <row r="60" spans="1:7" ht="30.75">
      <c r="A60" s="379" t="s">
        <v>725</v>
      </c>
      <c r="B60" s="375">
        <v>111500</v>
      </c>
      <c r="C60" s="380" t="s">
        <v>726</v>
      </c>
      <c r="D60" s="567"/>
      <c r="E60" s="375"/>
      <c r="F60" s="375"/>
      <c r="G60" s="375"/>
    </row>
    <row r="61" spans="1:7" ht="30.75">
      <c r="A61" s="379" t="s">
        <v>727</v>
      </c>
      <c r="B61" s="375">
        <v>111600</v>
      </c>
      <c r="C61" s="380" t="s">
        <v>728</v>
      </c>
      <c r="D61" s="567"/>
      <c r="E61" s="375"/>
      <c r="F61" s="375"/>
      <c r="G61" s="375"/>
    </row>
    <row r="62" spans="1:7" ht="30.75">
      <c r="A62" s="379" t="s">
        <v>729</v>
      </c>
      <c r="B62" s="375">
        <v>111700</v>
      </c>
      <c r="C62" s="380" t="s">
        <v>730</v>
      </c>
      <c r="D62" s="567"/>
      <c r="E62" s="375"/>
      <c r="F62" s="375"/>
      <c r="G62" s="375"/>
    </row>
    <row r="63" spans="1:7" ht="30.75">
      <c r="A63" s="379" t="s">
        <v>731</v>
      </c>
      <c r="B63" s="375">
        <v>111800</v>
      </c>
      <c r="C63" s="380" t="s">
        <v>732</v>
      </c>
      <c r="D63" s="567"/>
      <c r="E63" s="375"/>
      <c r="F63" s="375"/>
      <c r="G63" s="375"/>
    </row>
    <row r="64" spans="1:7" ht="30.75">
      <c r="A64" s="379" t="s">
        <v>733</v>
      </c>
      <c r="B64" s="375">
        <v>111900</v>
      </c>
      <c r="C64" s="380" t="s">
        <v>734</v>
      </c>
      <c r="D64" s="567"/>
      <c r="E64" s="375"/>
      <c r="F64" s="375"/>
      <c r="G64" s="375"/>
    </row>
    <row r="65" spans="1:7" ht="33.75">
      <c r="A65" s="376" t="s">
        <v>735</v>
      </c>
      <c r="B65" s="371">
        <v>112000</v>
      </c>
      <c r="C65" s="377" t="s">
        <v>736</v>
      </c>
      <c r="D65" s="568"/>
      <c r="E65" s="375"/>
      <c r="F65" s="375"/>
      <c r="G65" s="375"/>
    </row>
    <row r="66" spans="1:7" ht="30.75">
      <c r="A66" s="379" t="s">
        <v>737</v>
      </c>
      <c r="B66" s="375">
        <v>112100</v>
      </c>
      <c r="C66" s="380" t="s">
        <v>738</v>
      </c>
      <c r="D66" s="567"/>
      <c r="E66" s="375"/>
      <c r="F66" s="375"/>
      <c r="G66" s="375"/>
    </row>
    <row r="67" spans="1:7" ht="30.75">
      <c r="A67" s="379" t="s">
        <v>739</v>
      </c>
      <c r="B67" s="375">
        <v>112200</v>
      </c>
      <c r="C67" s="380" t="s">
        <v>740</v>
      </c>
      <c r="D67" s="567"/>
      <c r="E67" s="375"/>
      <c r="F67" s="375"/>
      <c r="G67" s="375"/>
    </row>
    <row r="68" spans="1:7" ht="30.75">
      <c r="A68" s="379" t="s">
        <v>741</v>
      </c>
      <c r="B68" s="375">
        <v>112300</v>
      </c>
      <c r="C68" s="380" t="s">
        <v>742</v>
      </c>
      <c r="D68" s="567"/>
      <c r="E68" s="375"/>
      <c r="F68" s="375"/>
      <c r="G68" s="375"/>
    </row>
    <row r="69" spans="1:7" ht="30.75">
      <c r="A69" s="379" t="s">
        <v>743</v>
      </c>
      <c r="B69" s="375">
        <v>112400</v>
      </c>
      <c r="C69" s="380" t="s">
        <v>744</v>
      </c>
      <c r="D69" s="567"/>
      <c r="E69" s="375"/>
      <c r="F69" s="375"/>
      <c r="G69" s="375"/>
    </row>
    <row r="70" spans="1:7" ht="30.75">
      <c r="A70" s="379" t="s">
        <v>745</v>
      </c>
      <c r="B70" s="375">
        <v>112500</v>
      </c>
      <c r="C70" s="380" t="s">
        <v>746</v>
      </c>
      <c r="D70" s="567"/>
      <c r="E70" s="375"/>
      <c r="F70" s="375"/>
      <c r="G70" s="375"/>
    </row>
    <row r="71" spans="1:7" ht="30.75">
      <c r="A71" s="379" t="s">
        <v>747</v>
      </c>
      <c r="B71" s="375">
        <v>112600</v>
      </c>
      <c r="C71" s="380" t="s">
        <v>748</v>
      </c>
      <c r="D71" s="567"/>
      <c r="E71" s="375"/>
      <c r="F71" s="375"/>
      <c r="G71" s="375"/>
    </row>
    <row r="72" spans="1:7" ht="30.75">
      <c r="A72" s="379" t="s">
        <v>749</v>
      </c>
      <c r="B72" s="375">
        <v>112700</v>
      </c>
      <c r="C72" s="380" t="s">
        <v>750</v>
      </c>
      <c r="D72" s="567"/>
      <c r="E72" s="375"/>
      <c r="F72" s="375"/>
      <c r="G72" s="375"/>
    </row>
    <row r="73" spans="1:7" ht="30.75">
      <c r="A73" s="379" t="s">
        <v>751</v>
      </c>
      <c r="B73" s="375">
        <v>112800</v>
      </c>
      <c r="C73" s="380" t="s">
        <v>752</v>
      </c>
      <c r="D73" s="567"/>
      <c r="E73" s="375"/>
      <c r="F73" s="375"/>
      <c r="G73" s="375"/>
    </row>
    <row r="74" spans="1:7" ht="57">
      <c r="A74" s="376" t="s">
        <v>753</v>
      </c>
      <c r="B74" s="371">
        <v>120000</v>
      </c>
      <c r="C74" s="377" t="s">
        <v>754</v>
      </c>
      <c r="D74" s="568"/>
      <c r="E74" s="375"/>
      <c r="F74" s="375"/>
      <c r="G74" s="375"/>
    </row>
    <row r="75" spans="1:7" ht="33.75">
      <c r="A75" s="376" t="s">
        <v>755</v>
      </c>
      <c r="B75" s="371">
        <v>121000</v>
      </c>
      <c r="C75" s="377" t="s">
        <v>756</v>
      </c>
      <c r="D75" s="568"/>
      <c r="E75" s="375"/>
      <c r="F75" s="375"/>
      <c r="G75" s="375"/>
    </row>
    <row r="76" spans="1:7" ht="30.75">
      <c r="A76" s="379" t="s">
        <v>757</v>
      </c>
      <c r="B76" s="375">
        <v>121100</v>
      </c>
      <c r="C76" s="380" t="s">
        <v>758</v>
      </c>
      <c r="D76" s="567">
        <v>0</v>
      </c>
      <c r="E76" s="375"/>
      <c r="F76" s="375"/>
      <c r="G76" s="375"/>
    </row>
    <row r="77" spans="1:7" ht="30.75">
      <c r="A77" s="379" t="s">
        <v>759</v>
      </c>
      <c r="B77" s="375">
        <v>121200</v>
      </c>
      <c r="C77" s="380" t="s">
        <v>760</v>
      </c>
      <c r="D77" s="567"/>
      <c r="E77" s="375"/>
      <c r="F77" s="375"/>
      <c r="G77" s="375"/>
    </row>
    <row r="78" spans="1:7" ht="30.75">
      <c r="A78" s="379" t="s">
        <v>761</v>
      </c>
      <c r="B78" s="375">
        <v>121300</v>
      </c>
      <c r="C78" s="380" t="s">
        <v>762</v>
      </c>
      <c r="D78" s="567"/>
      <c r="E78" s="375"/>
      <c r="F78" s="375"/>
      <c r="G78" s="375"/>
    </row>
    <row r="79" spans="1:7" ht="30.75">
      <c r="A79" s="379" t="s">
        <v>763</v>
      </c>
      <c r="B79" s="375">
        <v>121400</v>
      </c>
      <c r="C79" s="380" t="s">
        <v>764</v>
      </c>
      <c r="D79" s="567"/>
      <c r="E79" s="375"/>
      <c r="F79" s="375"/>
      <c r="G79" s="375"/>
    </row>
    <row r="80" spans="1:7" ht="30.75">
      <c r="A80" s="379" t="s">
        <v>765</v>
      </c>
      <c r="B80" s="375">
        <v>121500</v>
      </c>
      <c r="C80" s="380" t="s">
        <v>766</v>
      </c>
      <c r="D80" s="567"/>
      <c r="E80" s="375"/>
      <c r="F80" s="375"/>
      <c r="G80" s="375"/>
    </row>
    <row r="81" spans="1:7" ht="14.25" customHeight="1">
      <c r="A81" s="379" t="s">
        <v>767</v>
      </c>
      <c r="B81" s="375">
        <v>121600</v>
      </c>
      <c r="C81" s="380" t="s">
        <v>768</v>
      </c>
      <c r="D81" s="567"/>
      <c r="E81" s="375"/>
      <c r="F81" s="375"/>
      <c r="G81" s="375"/>
    </row>
    <row r="82" spans="1:7" ht="30.75">
      <c r="A82" s="379" t="s">
        <v>769</v>
      </c>
      <c r="B82" s="375">
        <v>121700</v>
      </c>
      <c r="C82" s="380" t="s">
        <v>770</v>
      </c>
      <c r="D82" s="567"/>
      <c r="E82" s="375"/>
      <c r="F82" s="375"/>
      <c r="G82" s="375"/>
    </row>
    <row r="83" spans="1:7" ht="30.75">
      <c r="A83" s="379" t="s">
        <v>771</v>
      </c>
      <c r="B83" s="375">
        <v>121800</v>
      </c>
      <c r="C83" s="380" t="s">
        <v>772</v>
      </c>
      <c r="D83" s="567"/>
      <c r="E83" s="375"/>
      <c r="F83" s="375"/>
      <c r="G83" s="375"/>
    </row>
    <row r="84" spans="1:7" ht="30.75">
      <c r="A84" s="379" t="s">
        <v>773</v>
      </c>
      <c r="B84" s="375">
        <v>121900</v>
      </c>
      <c r="C84" s="380" t="s">
        <v>774</v>
      </c>
      <c r="D84" s="567"/>
      <c r="E84" s="375"/>
      <c r="F84" s="375"/>
      <c r="G84" s="375"/>
    </row>
    <row r="85" spans="1:7" ht="30">
      <c r="A85" s="376" t="s">
        <v>775</v>
      </c>
      <c r="B85" s="371">
        <v>122000</v>
      </c>
      <c r="C85" s="377" t="s">
        <v>776</v>
      </c>
      <c r="D85" s="568"/>
      <c r="E85" s="375"/>
      <c r="F85" s="375"/>
      <c r="G85" s="375"/>
    </row>
    <row r="86" spans="1:7" ht="30.75">
      <c r="A86" s="379" t="s">
        <v>777</v>
      </c>
      <c r="B86" s="375">
        <v>122100</v>
      </c>
      <c r="C86" s="380" t="s">
        <v>778</v>
      </c>
      <c r="D86" s="567"/>
      <c r="E86" s="375"/>
      <c r="F86" s="375"/>
      <c r="G86" s="375"/>
    </row>
    <row r="87" spans="1:7" ht="15" customHeight="1">
      <c r="A87" s="658" t="s">
        <v>779</v>
      </c>
      <c r="B87" s="656">
        <v>123000</v>
      </c>
      <c r="C87" s="377" t="s">
        <v>780</v>
      </c>
      <c r="D87" s="665"/>
      <c r="E87" s="660"/>
      <c r="F87" s="660"/>
      <c r="G87" s="660"/>
    </row>
    <row r="88" spans="1:7" ht="12.75">
      <c r="A88" s="658"/>
      <c r="B88" s="656"/>
      <c r="C88" s="377" t="s">
        <v>781</v>
      </c>
      <c r="D88" s="665"/>
      <c r="E88" s="660"/>
      <c r="F88" s="660"/>
      <c r="G88" s="660"/>
    </row>
    <row r="89" spans="1:7" ht="30.75">
      <c r="A89" s="379" t="s">
        <v>782</v>
      </c>
      <c r="B89" s="375">
        <v>123100</v>
      </c>
      <c r="C89" s="380" t="s">
        <v>783</v>
      </c>
      <c r="D89" s="567"/>
      <c r="E89" s="375"/>
      <c r="F89" s="375"/>
      <c r="G89" s="375"/>
    </row>
    <row r="90" spans="1:7" ht="30.75">
      <c r="A90" s="379" t="s">
        <v>784</v>
      </c>
      <c r="B90" s="375">
        <v>123200</v>
      </c>
      <c r="C90" s="380" t="s">
        <v>785</v>
      </c>
      <c r="D90" s="567"/>
      <c r="E90" s="375"/>
      <c r="F90" s="375"/>
      <c r="G90" s="375"/>
    </row>
    <row r="91" spans="1:7" ht="30.75">
      <c r="A91" s="379" t="s">
        <v>786</v>
      </c>
      <c r="B91" s="375">
        <v>123300</v>
      </c>
      <c r="C91" s="380" t="s">
        <v>787</v>
      </c>
      <c r="D91" s="567"/>
      <c r="E91" s="375"/>
      <c r="F91" s="375"/>
      <c r="G91" s="375"/>
    </row>
    <row r="92" spans="1:7" ht="30.75">
      <c r="A92" s="379" t="s">
        <v>788</v>
      </c>
      <c r="B92" s="375">
        <v>123900</v>
      </c>
      <c r="C92" s="380" t="s">
        <v>789</v>
      </c>
      <c r="D92" s="567"/>
      <c r="E92" s="375"/>
      <c r="F92" s="375"/>
      <c r="G92" s="375"/>
    </row>
    <row r="93" spans="1:7" ht="30">
      <c r="A93" s="376" t="s">
        <v>790</v>
      </c>
      <c r="B93" s="371">
        <v>130000</v>
      </c>
      <c r="C93" s="377" t="s">
        <v>791</v>
      </c>
      <c r="D93" s="372">
        <v>18282</v>
      </c>
      <c r="E93" s="378">
        <v>8300</v>
      </c>
      <c r="F93" s="378"/>
      <c r="G93" s="378">
        <v>8300</v>
      </c>
    </row>
    <row r="94" spans="1:7" ht="30">
      <c r="A94" s="376" t="s">
        <v>792</v>
      </c>
      <c r="B94" s="371">
        <v>131000</v>
      </c>
      <c r="C94" s="377" t="s">
        <v>793</v>
      </c>
      <c r="D94" s="372">
        <v>18282</v>
      </c>
      <c r="E94" s="378">
        <v>8300</v>
      </c>
      <c r="F94" s="378"/>
      <c r="G94" s="378">
        <v>8300</v>
      </c>
    </row>
    <row r="95" spans="1:7" ht="30.75">
      <c r="A95" s="379" t="s">
        <v>794</v>
      </c>
      <c r="B95" s="375">
        <v>131100</v>
      </c>
      <c r="C95" s="380" t="s">
        <v>795</v>
      </c>
      <c r="D95" s="378"/>
      <c r="E95" s="378"/>
      <c r="F95" s="378"/>
      <c r="G95" s="378"/>
    </row>
    <row r="96" spans="1:7" ht="30.75">
      <c r="A96" s="379" t="s">
        <v>796</v>
      </c>
      <c r="B96" s="375">
        <v>131200</v>
      </c>
      <c r="C96" s="380" t="s">
        <v>797</v>
      </c>
      <c r="D96" s="567">
        <v>18282</v>
      </c>
      <c r="E96" s="473">
        <v>8300</v>
      </c>
      <c r="F96" s="375"/>
      <c r="G96" s="473">
        <v>8300</v>
      </c>
    </row>
    <row r="97" spans="1:7" ht="30.75">
      <c r="A97" s="379" t="s">
        <v>798</v>
      </c>
      <c r="B97" s="375">
        <v>131300</v>
      </c>
      <c r="C97" s="380" t="s">
        <v>799</v>
      </c>
      <c r="D97" s="567"/>
      <c r="E97" s="375"/>
      <c r="F97" s="375"/>
      <c r="G97" s="375"/>
    </row>
    <row r="98" spans="1:7" ht="30.75">
      <c r="A98" s="379" t="s">
        <v>800</v>
      </c>
      <c r="B98" s="375"/>
      <c r="C98" s="377" t="s">
        <v>801</v>
      </c>
      <c r="D98" s="378">
        <v>121598</v>
      </c>
      <c r="E98" s="378">
        <v>203004</v>
      </c>
      <c r="F98" s="378"/>
      <c r="G98" s="378">
        <v>203004</v>
      </c>
    </row>
    <row r="99" spans="1:7" ht="30">
      <c r="A99" s="381" t="s">
        <v>802</v>
      </c>
      <c r="B99" s="371">
        <v>351000</v>
      </c>
      <c r="C99" s="377" t="s">
        <v>803</v>
      </c>
      <c r="D99" s="567"/>
      <c r="E99" s="375"/>
      <c r="F99" s="375"/>
      <c r="G99" s="375"/>
    </row>
    <row r="100" ht="15">
      <c r="A100" s="382"/>
    </row>
    <row r="102" ht="12.75">
      <c r="A102" s="383"/>
    </row>
    <row r="103" spans="1:5" ht="15" customHeight="1">
      <c r="A103" s="656" t="s">
        <v>648</v>
      </c>
      <c r="B103" s="371" t="s">
        <v>804</v>
      </c>
      <c r="C103" s="656" t="s">
        <v>91</v>
      </c>
      <c r="D103" s="657" t="s">
        <v>286</v>
      </c>
      <c r="E103" s="657"/>
    </row>
    <row r="104" spans="1:5" ht="22.5">
      <c r="A104" s="656"/>
      <c r="B104" s="371" t="s">
        <v>805</v>
      </c>
      <c r="C104" s="656"/>
      <c r="D104" s="372" t="s">
        <v>806</v>
      </c>
      <c r="E104" s="371" t="s">
        <v>807</v>
      </c>
    </row>
    <row r="105" spans="1:5" ht="12.75">
      <c r="A105" s="371">
        <v>1</v>
      </c>
      <c r="B105" s="371">
        <v>2</v>
      </c>
      <c r="C105" s="371">
        <v>3</v>
      </c>
      <c r="D105" s="372">
        <v>4</v>
      </c>
      <c r="E105" s="372">
        <v>5</v>
      </c>
    </row>
    <row r="106" spans="1:5" ht="13.5">
      <c r="A106" s="384"/>
      <c r="B106" s="385"/>
      <c r="C106" s="373" t="s">
        <v>808</v>
      </c>
      <c r="D106" s="372"/>
      <c r="E106" s="468"/>
    </row>
    <row r="107" spans="1:5" ht="22.5">
      <c r="A107" s="376" t="s">
        <v>809</v>
      </c>
      <c r="B107" s="371">
        <v>200000</v>
      </c>
      <c r="C107" s="377" t="s">
        <v>810</v>
      </c>
      <c r="D107" s="372">
        <v>18282</v>
      </c>
      <c r="E107" s="378">
        <v>8300</v>
      </c>
    </row>
    <row r="108" spans="1:5" ht="22.5">
      <c r="A108" s="376" t="s">
        <v>811</v>
      </c>
      <c r="B108" s="371">
        <v>210000</v>
      </c>
      <c r="C108" s="377" t="s">
        <v>812</v>
      </c>
      <c r="D108" s="372">
        <v>0</v>
      </c>
      <c r="E108" s="378">
        <v>4100</v>
      </c>
    </row>
    <row r="109" spans="1:5" ht="22.5">
      <c r="A109" s="376" t="s">
        <v>813</v>
      </c>
      <c r="B109" s="371">
        <v>211000</v>
      </c>
      <c r="C109" s="377" t="s">
        <v>814</v>
      </c>
      <c r="D109" s="372"/>
      <c r="E109" s="378"/>
    </row>
    <row r="110" spans="1:5" ht="24">
      <c r="A110" s="379" t="s">
        <v>815</v>
      </c>
      <c r="B110" s="375">
        <v>211100</v>
      </c>
      <c r="C110" s="380" t="s">
        <v>816</v>
      </c>
      <c r="D110" s="567"/>
      <c r="E110" s="378"/>
    </row>
    <row r="111" spans="1:5" ht="24">
      <c r="A111" s="379" t="s">
        <v>817</v>
      </c>
      <c r="B111" s="375">
        <v>211200</v>
      </c>
      <c r="C111" s="380" t="s">
        <v>818</v>
      </c>
      <c r="D111" s="567"/>
      <c r="E111" s="378"/>
    </row>
    <row r="112" spans="1:5" ht="36">
      <c r="A112" s="379" t="s">
        <v>819</v>
      </c>
      <c r="B112" s="375">
        <v>211300</v>
      </c>
      <c r="C112" s="380" t="s">
        <v>820</v>
      </c>
      <c r="D112" s="567"/>
      <c r="E112" s="378"/>
    </row>
    <row r="113" spans="1:5" ht="24">
      <c r="A113" s="379" t="s">
        <v>821</v>
      </c>
      <c r="B113" s="375">
        <v>211400</v>
      </c>
      <c r="C113" s="380" t="s">
        <v>822</v>
      </c>
      <c r="D113" s="378"/>
      <c r="E113" s="375"/>
    </row>
    <row r="114" spans="1:5" ht="24">
      <c r="A114" s="379" t="s">
        <v>823</v>
      </c>
      <c r="B114" s="375">
        <v>211500</v>
      </c>
      <c r="C114" s="380" t="s">
        <v>824</v>
      </c>
      <c r="D114" s="567"/>
      <c r="E114" s="375"/>
    </row>
    <row r="115" spans="1:5" ht="24">
      <c r="A115" s="379" t="s">
        <v>825</v>
      </c>
      <c r="B115" s="375">
        <v>211600</v>
      </c>
      <c r="C115" s="380" t="s">
        <v>826</v>
      </c>
      <c r="D115" s="567"/>
      <c r="E115" s="375"/>
    </row>
    <row r="116" spans="1:5" ht="24">
      <c r="A116" s="379" t="s">
        <v>827</v>
      </c>
      <c r="B116" s="375">
        <v>211700</v>
      </c>
      <c r="C116" s="380" t="s">
        <v>828</v>
      </c>
      <c r="D116" s="567"/>
      <c r="E116" s="375"/>
    </row>
    <row r="117" spans="1:5" ht="24">
      <c r="A117" s="379" t="s">
        <v>829</v>
      </c>
      <c r="B117" s="375">
        <v>211800</v>
      </c>
      <c r="C117" s="380" t="s">
        <v>830</v>
      </c>
      <c r="D117" s="567"/>
      <c r="E117" s="375"/>
    </row>
    <row r="118" spans="1:5" ht="24">
      <c r="A118" s="379" t="s">
        <v>831</v>
      </c>
      <c r="B118" s="375">
        <v>211900</v>
      </c>
      <c r="C118" s="380" t="s">
        <v>832</v>
      </c>
      <c r="D118" s="567"/>
      <c r="E118" s="375"/>
    </row>
    <row r="119" spans="1:5" ht="22.5">
      <c r="A119" s="376" t="s">
        <v>833</v>
      </c>
      <c r="B119" s="371">
        <v>212000</v>
      </c>
      <c r="C119" s="377" t="s">
        <v>834</v>
      </c>
      <c r="D119" s="567"/>
      <c r="E119" s="375"/>
    </row>
    <row r="120" spans="1:5" ht="36">
      <c r="A120" s="379" t="s">
        <v>835</v>
      </c>
      <c r="B120" s="375">
        <v>212100</v>
      </c>
      <c r="C120" s="380" t="s">
        <v>836</v>
      </c>
      <c r="D120" s="567"/>
      <c r="E120" s="375"/>
    </row>
    <row r="121" spans="1:5" ht="24">
      <c r="A121" s="379" t="s">
        <v>837</v>
      </c>
      <c r="B121" s="375">
        <v>212200</v>
      </c>
      <c r="C121" s="380" t="s">
        <v>838</v>
      </c>
      <c r="D121" s="567"/>
      <c r="E121" s="375"/>
    </row>
    <row r="122" spans="1:5" ht="24">
      <c r="A122" s="379" t="s">
        <v>839</v>
      </c>
      <c r="B122" s="375">
        <v>212300</v>
      </c>
      <c r="C122" s="380" t="s">
        <v>840</v>
      </c>
      <c r="D122" s="567"/>
      <c r="E122" s="375"/>
    </row>
    <row r="123" spans="1:5" ht="24">
      <c r="A123" s="379" t="s">
        <v>841</v>
      </c>
      <c r="B123" s="375">
        <v>212400</v>
      </c>
      <c r="C123" s="380" t="s">
        <v>842</v>
      </c>
      <c r="D123" s="567"/>
      <c r="E123" s="375"/>
    </row>
    <row r="124" spans="1:5" ht="24">
      <c r="A124" s="379" t="s">
        <v>843</v>
      </c>
      <c r="B124" s="375">
        <v>212500</v>
      </c>
      <c r="C124" s="380" t="s">
        <v>844</v>
      </c>
      <c r="D124" s="567"/>
      <c r="E124" s="375"/>
    </row>
    <row r="125" spans="1:5" ht="24">
      <c r="A125" s="379" t="s">
        <v>845</v>
      </c>
      <c r="B125" s="375">
        <v>212600</v>
      </c>
      <c r="C125" s="380" t="s">
        <v>846</v>
      </c>
      <c r="D125" s="567"/>
      <c r="E125" s="375"/>
    </row>
    <row r="126" spans="1:5" ht="22.5">
      <c r="A126" s="376" t="s">
        <v>847</v>
      </c>
      <c r="B126" s="371">
        <v>213000</v>
      </c>
      <c r="C126" s="377" t="s">
        <v>848</v>
      </c>
      <c r="D126" s="567"/>
      <c r="E126" s="375"/>
    </row>
    <row r="127" spans="1:5" ht="12.75">
      <c r="A127" s="379" t="s">
        <v>849</v>
      </c>
      <c r="B127" s="375">
        <v>213100</v>
      </c>
      <c r="C127" s="380" t="s">
        <v>850</v>
      </c>
      <c r="D127" s="567"/>
      <c r="E127" s="660"/>
    </row>
    <row r="128" spans="1:5" ht="12.75" customHeight="1">
      <c r="A128" s="658" t="s">
        <v>851</v>
      </c>
      <c r="B128" s="656">
        <v>220000</v>
      </c>
      <c r="C128" s="377" t="s">
        <v>852</v>
      </c>
      <c r="D128" s="665"/>
      <c r="E128" s="660"/>
    </row>
    <row r="129" spans="1:5" ht="12.75">
      <c r="A129" s="658"/>
      <c r="B129" s="656"/>
      <c r="C129" s="377" t="s">
        <v>853</v>
      </c>
      <c r="D129" s="665"/>
      <c r="E129" s="660"/>
    </row>
    <row r="130" spans="1:5" ht="12.75" customHeight="1">
      <c r="A130" s="658" t="s">
        <v>854</v>
      </c>
      <c r="B130" s="656">
        <v>221000</v>
      </c>
      <c r="C130" s="377" t="s">
        <v>855</v>
      </c>
      <c r="D130" s="665"/>
      <c r="E130" s="660"/>
    </row>
    <row r="131" spans="1:5" ht="12.75">
      <c r="A131" s="658"/>
      <c r="B131" s="656"/>
      <c r="C131" s="377" t="s">
        <v>856</v>
      </c>
      <c r="D131" s="665"/>
      <c r="E131" s="375"/>
    </row>
    <row r="132" spans="1:5" ht="36">
      <c r="A132" s="379" t="s">
        <v>857</v>
      </c>
      <c r="B132" s="375">
        <v>221100</v>
      </c>
      <c r="C132" s="380" t="s">
        <v>858</v>
      </c>
      <c r="D132" s="567"/>
      <c r="E132" s="375"/>
    </row>
    <row r="133" spans="1:5" ht="24">
      <c r="A133" s="379" t="s">
        <v>859</v>
      </c>
      <c r="B133" s="375">
        <v>221200</v>
      </c>
      <c r="C133" s="380" t="s">
        <v>860</v>
      </c>
      <c r="D133" s="567"/>
      <c r="E133" s="375"/>
    </row>
    <row r="134" spans="1:5" ht="36">
      <c r="A134" s="379" t="s">
        <v>861</v>
      </c>
      <c r="B134" s="375">
        <v>221300</v>
      </c>
      <c r="C134" s="380" t="s">
        <v>862</v>
      </c>
      <c r="D134" s="567"/>
      <c r="E134" s="375"/>
    </row>
    <row r="135" spans="1:5" ht="24">
      <c r="A135" s="379" t="s">
        <v>863</v>
      </c>
      <c r="B135" s="375">
        <v>221400</v>
      </c>
      <c r="C135" s="380" t="s">
        <v>864</v>
      </c>
      <c r="D135" s="567"/>
      <c r="E135" s="375"/>
    </row>
    <row r="136" spans="1:5" ht="24">
      <c r="A136" s="379" t="s">
        <v>865</v>
      </c>
      <c r="B136" s="375">
        <v>221500</v>
      </c>
      <c r="C136" s="380" t="s">
        <v>866</v>
      </c>
      <c r="D136" s="567"/>
      <c r="E136" s="375"/>
    </row>
    <row r="137" spans="1:5" ht="24">
      <c r="A137" s="379" t="s">
        <v>867</v>
      </c>
      <c r="B137" s="375">
        <v>221600</v>
      </c>
      <c r="C137" s="380" t="s">
        <v>868</v>
      </c>
      <c r="D137" s="567"/>
      <c r="E137" s="375"/>
    </row>
    <row r="138" spans="1:5" ht="24">
      <c r="A138" s="379" t="s">
        <v>869</v>
      </c>
      <c r="B138" s="375">
        <v>221700</v>
      </c>
      <c r="C138" s="380" t="s">
        <v>870</v>
      </c>
      <c r="D138" s="567"/>
      <c r="E138" s="375"/>
    </row>
    <row r="139" spans="1:5" ht="24">
      <c r="A139" s="379" t="s">
        <v>871</v>
      </c>
      <c r="B139" s="375">
        <v>221800</v>
      </c>
      <c r="C139" s="380" t="s">
        <v>872</v>
      </c>
      <c r="D139" s="567"/>
      <c r="E139" s="660"/>
    </row>
    <row r="140" spans="1:5" ht="12.75" customHeight="1">
      <c r="A140" s="658" t="s">
        <v>873</v>
      </c>
      <c r="B140" s="656">
        <v>222000</v>
      </c>
      <c r="C140" s="377" t="s">
        <v>874</v>
      </c>
      <c r="D140" s="665"/>
      <c r="E140" s="660"/>
    </row>
    <row r="141" spans="1:5" ht="12.75">
      <c r="A141" s="658"/>
      <c r="B141" s="656"/>
      <c r="C141" s="377" t="s">
        <v>875</v>
      </c>
      <c r="D141" s="665"/>
      <c r="E141" s="375"/>
    </row>
    <row r="142" spans="1:5" ht="36">
      <c r="A142" s="379" t="s">
        <v>876</v>
      </c>
      <c r="B142" s="375">
        <v>222100</v>
      </c>
      <c r="C142" s="380" t="s">
        <v>877</v>
      </c>
      <c r="D142" s="567"/>
      <c r="E142" s="375"/>
    </row>
    <row r="143" spans="1:5" ht="24">
      <c r="A143" s="379" t="s">
        <v>878</v>
      </c>
      <c r="B143" s="375">
        <v>222200</v>
      </c>
      <c r="C143" s="380" t="s">
        <v>879</v>
      </c>
      <c r="D143" s="567"/>
      <c r="E143" s="375"/>
    </row>
    <row r="144" spans="1:5" ht="24">
      <c r="A144" s="379" t="s">
        <v>880</v>
      </c>
      <c r="B144" s="375">
        <v>222300</v>
      </c>
      <c r="C144" s="380" t="s">
        <v>881</v>
      </c>
      <c r="D144" s="567"/>
      <c r="E144" s="375"/>
    </row>
    <row r="145" spans="1:5" ht="24">
      <c r="A145" s="379" t="s">
        <v>882</v>
      </c>
      <c r="B145" s="375">
        <v>222400</v>
      </c>
      <c r="C145" s="380" t="s">
        <v>883</v>
      </c>
      <c r="D145" s="567"/>
      <c r="E145" s="375"/>
    </row>
    <row r="146" spans="1:5" ht="24">
      <c r="A146" s="379" t="s">
        <v>884</v>
      </c>
      <c r="B146" s="375">
        <v>222500</v>
      </c>
      <c r="C146" s="380" t="s">
        <v>885</v>
      </c>
      <c r="D146" s="567"/>
      <c r="E146" s="375"/>
    </row>
    <row r="147" spans="1:5" ht="24">
      <c r="A147" s="379" t="s">
        <v>886</v>
      </c>
      <c r="B147" s="375">
        <v>222600</v>
      </c>
      <c r="C147" s="380" t="s">
        <v>887</v>
      </c>
      <c r="D147" s="567"/>
      <c r="E147" s="375"/>
    </row>
    <row r="148" spans="1:5" ht="22.5">
      <c r="A148" s="376" t="s">
        <v>888</v>
      </c>
      <c r="B148" s="371">
        <v>223000</v>
      </c>
      <c r="C148" s="377" t="s">
        <v>889</v>
      </c>
      <c r="D148" s="568"/>
      <c r="E148" s="375"/>
    </row>
    <row r="149" spans="1:5" ht="12.75">
      <c r="A149" s="379" t="s">
        <v>890</v>
      </c>
      <c r="B149" s="375">
        <v>223100</v>
      </c>
      <c r="C149" s="380" t="s">
        <v>891</v>
      </c>
      <c r="D149" s="567"/>
      <c r="E149" s="375"/>
    </row>
    <row r="150" spans="1:5" ht="45">
      <c r="A150" s="376" t="s">
        <v>892</v>
      </c>
      <c r="B150" s="371">
        <v>230000</v>
      </c>
      <c r="C150" s="377" t="s">
        <v>893</v>
      </c>
      <c r="D150" s="568"/>
      <c r="E150" s="660"/>
    </row>
    <row r="151" spans="1:5" ht="12.75" customHeight="1">
      <c r="A151" s="658" t="s">
        <v>894</v>
      </c>
      <c r="B151" s="656">
        <v>231000</v>
      </c>
      <c r="C151" s="377" t="s">
        <v>895</v>
      </c>
      <c r="D151" s="665"/>
      <c r="E151" s="660"/>
    </row>
    <row r="152" spans="1:5" ht="12.75">
      <c r="A152" s="658"/>
      <c r="B152" s="656"/>
      <c r="C152" s="377" t="s">
        <v>896</v>
      </c>
      <c r="D152" s="665"/>
      <c r="E152" s="375"/>
    </row>
    <row r="153" spans="1:5" ht="12.75">
      <c r="A153" s="379" t="s">
        <v>897</v>
      </c>
      <c r="B153" s="375">
        <v>231100</v>
      </c>
      <c r="C153" s="380" t="s">
        <v>898</v>
      </c>
      <c r="D153" s="567"/>
      <c r="E153" s="375"/>
    </row>
    <row r="154" spans="1:5" ht="24">
      <c r="A154" s="379" t="s">
        <v>899</v>
      </c>
      <c r="B154" s="375">
        <v>231200</v>
      </c>
      <c r="C154" s="380" t="s">
        <v>900</v>
      </c>
      <c r="D154" s="567"/>
      <c r="E154" s="375"/>
    </row>
    <row r="155" spans="1:5" ht="36">
      <c r="A155" s="379" t="s">
        <v>901</v>
      </c>
      <c r="B155" s="375">
        <v>231300</v>
      </c>
      <c r="C155" s="380" t="s">
        <v>902</v>
      </c>
      <c r="D155" s="567"/>
      <c r="E155" s="375"/>
    </row>
    <row r="156" spans="1:5" ht="36">
      <c r="A156" s="379" t="s">
        <v>903</v>
      </c>
      <c r="B156" s="375">
        <v>231400</v>
      </c>
      <c r="C156" s="380" t="s">
        <v>904</v>
      </c>
      <c r="D156" s="567"/>
      <c r="E156" s="375"/>
    </row>
    <row r="157" spans="1:5" ht="24">
      <c r="A157" s="379" t="s">
        <v>905</v>
      </c>
      <c r="B157" s="375">
        <v>231500</v>
      </c>
      <c r="C157" s="380" t="s">
        <v>906</v>
      </c>
      <c r="D157" s="567"/>
      <c r="E157" s="375"/>
    </row>
    <row r="158" spans="1:5" ht="22.5">
      <c r="A158" s="376" t="s">
        <v>907</v>
      </c>
      <c r="B158" s="371">
        <v>232000</v>
      </c>
      <c r="C158" s="377" t="s">
        <v>908</v>
      </c>
      <c r="D158" s="568"/>
      <c r="E158" s="375"/>
    </row>
    <row r="159" spans="1:5" ht="24">
      <c r="A159" s="379" t="s">
        <v>909</v>
      </c>
      <c r="B159" s="375">
        <v>232100</v>
      </c>
      <c r="C159" s="380" t="s">
        <v>910</v>
      </c>
      <c r="D159" s="567"/>
      <c r="E159" s="375"/>
    </row>
    <row r="160" spans="1:5" ht="24">
      <c r="A160" s="379" t="s">
        <v>911</v>
      </c>
      <c r="B160" s="375">
        <v>232200</v>
      </c>
      <c r="C160" s="380" t="s">
        <v>912</v>
      </c>
      <c r="D160" s="567"/>
      <c r="E160" s="375"/>
    </row>
    <row r="161" spans="1:5" ht="36">
      <c r="A161" s="379" t="s">
        <v>913</v>
      </c>
      <c r="B161" s="375">
        <v>232300</v>
      </c>
      <c r="C161" s="380" t="s">
        <v>914</v>
      </c>
      <c r="D161" s="567"/>
      <c r="E161" s="375"/>
    </row>
    <row r="162" spans="1:5" ht="36">
      <c r="A162" s="379" t="s">
        <v>915</v>
      </c>
      <c r="B162" s="375">
        <v>232400</v>
      </c>
      <c r="C162" s="380" t="s">
        <v>916</v>
      </c>
      <c r="D162" s="567"/>
      <c r="E162" s="375"/>
    </row>
    <row r="163" spans="1:5" ht="24">
      <c r="A163" s="379" t="s">
        <v>917</v>
      </c>
      <c r="B163" s="375">
        <v>232500</v>
      </c>
      <c r="C163" s="380" t="s">
        <v>918</v>
      </c>
      <c r="D163" s="567"/>
      <c r="E163" s="375"/>
    </row>
    <row r="164" spans="1:5" ht="33.75">
      <c r="A164" s="376" t="s">
        <v>919</v>
      </c>
      <c r="B164" s="371">
        <v>233000</v>
      </c>
      <c r="C164" s="377" t="s">
        <v>920</v>
      </c>
      <c r="D164" s="568"/>
      <c r="E164" s="375"/>
    </row>
    <row r="165" spans="1:5" ht="24">
      <c r="A165" s="379" t="s">
        <v>921</v>
      </c>
      <c r="B165" s="375">
        <v>233100</v>
      </c>
      <c r="C165" s="380" t="s">
        <v>922</v>
      </c>
      <c r="D165" s="567"/>
      <c r="E165" s="375"/>
    </row>
    <row r="166" spans="1:5" ht="24">
      <c r="A166" s="379" t="s">
        <v>923</v>
      </c>
      <c r="B166" s="375">
        <v>233200</v>
      </c>
      <c r="C166" s="380" t="s">
        <v>924</v>
      </c>
      <c r="D166" s="567"/>
      <c r="E166" s="375"/>
    </row>
    <row r="167" spans="1:5" ht="36">
      <c r="A167" s="379" t="s">
        <v>925</v>
      </c>
      <c r="B167" s="375">
        <v>233300</v>
      </c>
      <c r="C167" s="380" t="s">
        <v>926</v>
      </c>
      <c r="D167" s="567"/>
      <c r="E167" s="375"/>
    </row>
    <row r="168" spans="1:5" ht="36">
      <c r="A168" s="379" t="s">
        <v>927</v>
      </c>
      <c r="B168" s="375">
        <v>233400</v>
      </c>
      <c r="C168" s="380" t="s">
        <v>928</v>
      </c>
      <c r="D168" s="567"/>
      <c r="E168" s="375"/>
    </row>
    <row r="169" spans="1:5" ht="36">
      <c r="A169" s="379" t="s">
        <v>929</v>
      </c>
      <c r="B169" s="375">
        <v>233500</v>
      </c>
      <c r="C169" s="380" t="s">
        <v>930</v>
      </c>
      <c r="D169" s="567"/>
      <c r="E169" s="660"/>
    </row>
    <row r="170" spans="1:5" ht="12.75" customHeight="1">
      <c r="A170" s="658" t="s">
        <v>931</v>
      </c>
      <c r="B170" s="656">
        <v>234000</v>
      </c>
      <c r="C170" s="377" t="s">
        <v>932</v>
      </c>
      <c r="D170" s="665"/>
      <c r="E170" s="660"/>
    </row>
    <row r="171" spans="1:5" ht="12.75">
      <c r="A171" s="658"/>
      <c r="B171" s="656"/>
      <c r="C171" s="377" t="s">
        <v>933</v>
      </c>
      <c r="D171" s="665"/>
      <c r="E171" s="375"/>
    </row>
    <row r="172" spans="1:5" ht="36">
      <c r="A172" s="379" t="s">
        <v>934</v>
      </c>
      <c r="B172" s="375">
        <v>234100</v>
      </c>
      <c r="C172" s="380" t="s">
        <v>935</v>
      </c>
      <c r="D172" s="567"/>
      <c r="E172" s="375"/>
    </row>
    <row r="173" spans="1:5" ht="36">
      <c r="A173" s="379" t="s">
        <v>936</v>
      </c>
      <c r="B173" s="375">
        <v>234200</v>
      </c>
      <c r="C173" s="380" t="s">
        <v>937</v>
      </c>
      <c r="D173" s="567"/>
      <c r="E173" s="375"/>
    </row>
    <row r="174" spans="1:5" ht="24">
      <c r="A174" s="379" t="s">
        <v>938</v>
      </c>
      <c r="B174" s="375">
        <v>234300</v>
      </c>
      <c r="C174" s="380" t="s">
        <v>939</v>
      </c>
      <c r="D174" s="567"/>
      <c r="E174" s="660"/>
    </row>
    <row r="175" spans="1:5" ht="12.75" customHeight="1">
      <c r="A175" s="658" t="s">
        <v>940</v>
      </c>
      <c r="B175" s="656">
        <v>235000</v>
      </c>
      <c r="C175" s="377" t="s">
        <v>941</v>
      </c>
      <c r="D175" s="665"/>
      <c r="E175" s="660"/>
    </row>
    <row r="176" spans="1:5" ht="12.75">
      <c r="A176" s="658"/>
      <c r="B176" s="656"/>
      <c r="C176" s="377" t="s">
        <v>942</v>
      </c>
      <c r="D176" s="665"/>
      <c r="E176" s="375"/>
    </row>
    <row r="177" spans="1:5" ht="12.75">
      <c r="A177" s="379" t="s">
        <v>943</v>
      </c>
      <c r="B177" s="375">
        <v>235100</v>
      </c>
      <c r="C177" s="380" t="s">
        <v>944</v>
      </c>
      <c r="D177" s="567"/>
      <c r="E177" s="375"/>
    </row>
    <row r="178" spans="1:5" ht="24">
      <c r="A178" s="379" t="s">
        <v>945</v>
      </c>
      <c r="B178" s="375">
        <v>235200</v>
      </c>
      <c r="C178" s="380" t="s">
        <v>946</v>
      </c>
      <c r="D178" s="567"/>
      <c r="E178" s="375"/>
    </row>
    <row r="179" spans="1:5" ht="36">
      <c r="A179" s="379" t="s">
        <v>947</v>
      </c>
      <c r="B179" s="375">
        <v>235300</v>
      </c>
      <c r="C179" s="380" t="s">
        <v>948</v>
      </c>
      <c r="D179" s="567"/>
      <c r="E179" s="375"/>
    </row>
    <row r="180" spans="1:5" ht="36">
      <c r="A180" s="379" t="s">
        <v>949</v>
      </c>
      <c r="B180" s="375">
        <v>235400</v>
      </c>
      <c r="C180" s="380" t="s">
        <v>950</v>
      </c>
      <c r="D180" s="567"/>
      <c r="E180" s="375"/>
    </row>
    <row r="181" spans="1:5" ht="24">
      <c r="A181" s="379" t="s">
        <v>951</v>
      </c>
      <c r="B181" s="375">
        <v>235500</v>
      </c>
      <c r="C181" s="380" t="s">
        <v>952</v>
      </c>
      <c r="D181" s="567"/>
      <c r="E181" s="375"/>
    </row>
    <row r="182" spans="1:5" ht="33.75">
      <c r="A182" s="376" t="s">
        <v>953</v>
      </c>
      <c r="B182" s="371">
        <v>236000</v>
      </c>
      <c r="C182" s="377" t="s">
        <v>954</v>
      </c>
      <c r="D182" s="568"/>
      <c r="E182" s="375"/>
    </row>
    <row r="183" spans="1:5" ht="24">
      <c r="A183" s="379" t="s">
        <v>955</v>
      </c>
      <c r="B183" s="375">
        <v>236100</v>
      </c>
      <c r="C183" s="380" t="s">
        <v>956</v>
      </c>
      <c r="D183" s="567"/>
      <c r="E183" s="375"/>
    </row>
    <row r="184" spans="1:5" ht="24">
      <c r="A184" s="379" t="s">
        <v>957</v>
      </c>
      <c r="B184" s="375">
        <v>236200</v>
      </c>
      <c r="C184" s="380" t="s">
        <v>958</v>
      </c>
      <c r="D184" s="567"/>
      <c r="E184" s="375"/>
    </row>
    <row r="185" spans="1:5" ht="36">
      <c r="A185" s="379" t="s">
        <v>959</v>
      </c>
      <c r="B185" s="375">
        <v>236300</v>
      </c>
      <c r="C185" s="380" t="s">
        <v>960</v>
      </c>
      <c r="D185" s="567"/>
      <c r="E185" s="375"/>
    </row>
    <row r="186" spans="1:5" ht="36">
      <c r="A186" s="379" t="s">
        <v>961</v>
      </c>
      <c r="B186" s="375">
        <v>236400</v>
      </c>
      <c r="C186" s="380" t="s">
        <v>962</v>
      </c>
      <c r="D186" s="567"/>
      <c r="E186" s="375"/>
    </row>
    <row r="187" spans="1:5" ht="36">
      <c r="A187" s="379" t="s">
        <v>963</v>
      </c>
      <c r="B187" s="375">
        <v>236500</v>
      </c>
      <c r="C187" s="380" t="s">
        <v>964</v>
      </c>
      <c r="D187" s="567"/>
      <c r="E187" s="375"/>
    </row>
    <row r="188" spans="1:5" ht="33.75">
      <c r="A188" s="376" t="s">
        <v>965</v>
      </c>
      <c r="B188" s="371">
        <v>237000</v>
      </c>
      <c r="C188" s="377" t="s">
        <v>966</v>
      </c>
      <c r="D188" s="568"/>
      <c r="E188" s="375"/>
    </row>
    <row r="189" spans="1:5" ht="24">
      <c r="A189" s="379" t="s">
        <v>967</v>
      </c>
      <c r="B189" s="375">
        <v>237100</v>
      </c>
      <c r="C189" s="380" t="s">
        <v>968</v>
      </c>
      <c r="D189" s="567"/>
      <c r="E189" s="375"/>
    </row>
    <row r="190" spans="1:5" ht="24">
      <c r="A190" s="379" t="s">
        <v>969</v>
      </c>
      <c r="B190" s="375">
        <v>237200</v>
      </c>
      <c r="C190" s="380" t="s">
        <v>970</v>
      </c>
      <c r="D190" s="567"/>
      <c r="E190" s="375"/>
    </row>
    <row r="191" spans="1:5" ht="24">
      <c r="A191" s="379" t="s">
        <v>971</v>
      </c>
      <c r="B191" s="375">
        <v>237300</v>
      </c>
      <c r="C191" s="380" t="s">
        <v>972</v>
      </c>
      <c r="D191" s="567"/>
      <c r="E191" s="375"/>
    </row>
    <row r="192" spans="1:5" ht="24">
      <c r="A192" s="379" t="s">
        <v>973</v>
      </c>
      <c r="B192" s="375">
        <v>237400</v>
      </c>
      <c r="C192" s="380" t="s">
        <v>974</v>
      </c>
      <c r="D192" s="567"/>
      <c r="E192" s="375"/>
    </row>
    <row r="193" spans="1:5" ht="36">
      <c r="A193" s="379" t="s">
        <v>975</v>
      </c>
      <c r="B193" s="375">
        <v>237500</v>
      </c>
      <c r="C193" s="380" t="s">
        <v>976</v>
      </c>
      <c r="D193" s="567"/>
      <c r="E193" s="375"/>
    </row>
    <row r="194" spans="1:5" ht="36">
      <c r="A194" s="379" t="s">
        <v>977</v>
      </c>
      <c r="B194" s="375">
        <v>237600</v>
      </c>
      <c r="C194" s="380" t="s">
        <v>978</v>
      </c>
      <c r="D194" s="567"/>
      <c r="E194" s="375"/>
    </row>
    <row r="195" spans="1:5" ht="24">
      <c r="A195" s="379" t="s">
        <v>979</v>
      </c>
      <c r="B195" s="375">
        <v>237700</v>
      </c>
      <c r="C195" s="380" t="s">
        <v>980</v>
      </c>
      <c r="D195" s="567"/>
      <c r="E195" s="375"/>
    </row>
    <row r="196" spans="1:5" ht="33.75">
      <c r="A196" s="376" t="s">
        <v>981</v>
      </c>
      <c r="B196" s="371">
        <v>238000</v>
      </c>
      <c r="C196" s="377" t="s">
        <v>982</v>
      </c>
      <c r="D196" s="568"/>
      <c r="E196" s="375"/>
    </row>
    <row r="197" spans="1:5" ht="24">
      <c r="A197" s="379" t="s">
        <v>983</v>
      </c>
      <c r="B197" s="375">
        <v>238100</v>
      </c>
      <c r="C197" s="380" t="s">
        <v>984</v>
      </c>
      <c r="D197" s="567"/>
      <c r="E197" s="375"/>
    </row>
    <row r="198" spans="1:5" ht="24">
      <c r="A198" s="379" t="s">
        <v>985</v>
      </c>
      <c r="B198" s="375">
        <v>238200</v>
      </c>
      <c r="C198" s="380" t="s">
        <v>986</v>
      </c>
      <c r="D198" s="567"/>
      <c r="E198" s="375"/>
    </row>
    <row r="199" spans="1:5" ht="24" customHeight="1">
      <c r="A199" s="379" t="s">
        <v>987</v>
      </c>
      <c r="B199" s="375">
        <v>238300</v>
      </c>
      <c r="C199" s="380" t="s">
        <v>988</v>
      </c>
      <c r="D199" s="567"/>
      <c r="E199" s="375"/>
    </row>
    <row r="200" spans="1:5" ht="36">
      <c r="A200" s="379" t="s">
        <v>989</v>
      </c>
      <c r="B200" s="375">
        <v>238400</v>
      </c>
      <c r="C200" s="380" t="s">
        <v>990</v>
      </c>
      <c r="D200" s="567"/>
      <c r="E200" s="375"/>
    </row>
    <row r="201" spans="1:5" ht="24">
      <c r="A201" s="379" t="s">
        <v>991</v>
      </c>
      <c r="B201" s="375">
        <v>238500</v>
      </c>
      <c r="C201" s="380" t="s">
        <v>992</v>
      </c>
      <c r="D201" s="567"/>
      <c r="E201" s="375"/>
    </row>
    <row r="202" spans="1:5" ht="33.75">
      <c r="A202" s="376" t="s">
        <v>993</v>
      </c>
      <c r="B202" s="371">
        <v>239000</v>
      </c>
      <c r="C202" s="377" t="s">
        <v>994</v>
      </c>
      <c r="D202" s="567"/>
      <c r="E202" s="375"/>
    </row>
    <row r="203" spans="1:5" ht="24">
      <c r="A203" s="379" t="s">
        <v>995</v>
      </c>
      <c r="B203" s="375">
        <v>239100</v>
      </c>
      <c r="C203" s="380" t="s">
        <v>996</v>
      </c>
      <c r="D203" s="567"/>
      <c r="E203" s="375"/>
    </row>
    <row r="204" spans="1:5" ht="24">
      <c r="A204" s="379" t="s">
        <v>997</v>
      </c>
      <c r="B204" s="375">
        <v>239200</v>
      </c>
      <c r="C204" s="380" t="s">
        <v>998</v>
      </c>
      <c r="D204" s="567"/>
      <c r="E204" s="375"/>
    </row>
    <row r="205" spans="1:5" ht="36">
      <c r="A205" s="379" t="s">
        <v>999</v>
      </c>
      <c r="B205" s="375">
        <v>239300</v>
      </c>
      <c r="C205" s="380" t="s">
        <v>1000</v>
      </c>
      <c r="D205" s="567"/>
      <c r="E205" s="375"/>
    </row>
    <row r="206" spans="1:5" ht="36">
      <c r="A206" s="379" t="s">
        <v>1001</v>
      </c>
      <c r="B206" s="375">
        <v>239400</v>
      </c>
      <c r="C206" s="380" t="s">
        <v>1002</v>
      </c>
      <c r="D206" s="567"/>
      <c r="E206" s="375"/>
    </row>
    <row r="207" spans="1:5" ht="24">
      <c r="A207" s="379" t="s">
        <v>1003</v>
      </c>
      <c r="B207" s="375">
        <v>239500</v>
      </c>
      <c r="C207" s="380" t="s">
        <v>1004</v>
      </c>
      <c r="D207" s="568"/>
      <c r="E207" s="660"/>
    </row>
    <row r="208" spans="1:5" ht="12.75" customHeight="1">
      <c r="A208" s="658" t="s">
        <v>1005</v>
      </c>
      <c r="B208" s="656">
        <v>240000</v>
      </c>
      <c r="C208" s="377" t="s">
        <v>1006</v>
      </c>
      <c r="D208" s="665"/>
      <c r="E208" s="660"/>
    </row>
    <row r="209" spans="1:5" ht="12.75">
      <c r="A209" s="658"/>
      <c r="B209" s="656"/>
      <c r="C209" s="377" t="s">
        <v>1007</v>
      </c>
      <c r="D209" s="665"/>
      <c r="E209" s="660"/>
    </row>
    <row r="210" spans="1:5" ht="12.75" customHeight="1">
      <c r="A210" s="658" t="s">
        <v>1008</v>
      </c>
      <c r="B210" s="656">
        <v>241000</v>
      </c>
      <c r="C210" s="377" t="s">
        <v>1009</v>
      </c>
      <c r="D210" s="665"/>
      <c r="E210" s="660"/>
    </row>
    <row r="211" spans="1:5" ht="12.75">
      <c r="A211" s="658"/>
      <c r="B211" s="656"/>
      <c r="C211" s="377" t="s">
        <v>1010</v>
      </c>
      <c r="D211" s="665"/>
      <c r="E211" s="375"/>
    </row>
    <row r="212" spans="1:5" ht="24">
      <c r="A212" s="379" t="s">
        <v>1011</v>
      </c>
      <c r="B212" s="375">
        <v>241100</v>
      </c>
      <c r="C212" s="380" t="s">
        <v>1012</v>
      </c>
      <c r="D212" s="567"/>
      <c r="E212" s="375"/>
    </row>
    <row r="213" spans="1:5" ht="24">
      <c r="A213" s="379" t="s">
        <v>1013</v>
      </c>
      <c r="B213" s="375">
        <v>241200</v>
      </c>
      <c r="C213" s="380" t="s">
        <v>1014</v>
      </c>
      <c r="D213" s="567"/>
      <c r="E213" s="375"/>
    </row>
    <row r="214" spans="1:5" ht="24">
      <c r="A214" s="379" t="s">
        <v>1015</v>
      </c>
      <c r="B214" s="375">
        <v>241300</v>
      </c>
      <c r="C214" s="380" t="s">
        <v>1016</v>
      </c>
      <c r="D214" s="567"/>
      <c r="E214" s="375"/>
    </row>
    <row r="215" spans="1:5" ht="24">
      <c r="A215" s="379" t="s">
        <v>1017</v>
      </c>
      <c r="B215" s="375">
        <v>241400</v>
      </c>
      <c r="C215" s="380" t="s">
        <v>1018</v>
      </c>
      <c r="D215" s="567"/>
      <c r="E215" s="660"/>
    </row>
    <row r="216" spans="1:5" ht="12.75" customHeight="1">
      <c r="A216" s="658" t="s">
        <v>1019</v>
      </c>
      <c r="B216" s="656">
        <v>242000</v>
      </c>
      <c r="C216" s="377" t="s">
        <v>1020</v>
      </c>
      <c r="D216" s="665"/>
      <c r="E216" s="660"/>
    </row>
    <row r="217" spans="1:5" ht="12.75">
      <c r="A217" s="658"/>
      <c r="B217" s="656"/>
      <c r="C217" s="377" t="s">
        <v>1021</v>
      </c>
      <c r="D217" s="665"/>
      <c r="E217" s="375"/>
    </row>
    <row r="218" spans="1:5" ht="24">
      <c r="A218" s="379" t="s">
        <v>1022</v>
      </c>
      <c r="B218" s="375">
        <v>242100</v>
      </c>
      <c r="C218" s="380" t="s">
        <v>1023</v>
      </c>
      <c r="D218" s="567"/>
      <c r="E218" s="375"/>
    </row>
    <row r="219" spans="1:5" ht="24">
      <c r="A219" s="379" t="s">
        <v>1024</v>
      </c>
      <c r="B219" s="375">
        <v>242200</v>
      </c>
      <c r="C219" s="380" t="s">
        <v>1025</v>
      </c>
      <c r="D219" s="567"/>
      <c r="E219" s="375"/>
    </row>
    <row r="220" spans="1:5" ht="24">
      <c r="A220" s="379" t="s">
        <v>1026</v>
      </c>
      <c r="B220" s="375">
        <v>242300</v>
      </c>
      <c r="C220" s="380" t="s">
        <v>1027</v>
      </c>
      <c r="D220" s="567"/>
      <c r="E220" s="375"/>
    </row>
    <row r="221" spans="1:5" ht="24">
      <c r="A221" s="379" t="s">
        <v>1028</v>
      </c>
      <c r="B221" s="375">
        <v>242400</v>
      </c>
      <c r="C221" s="380" t="s">
        <v>1029</v>
      </c>
      <c r="D221" s="567"/>
      <c r="E221" s="375"/>
    </row>
    <row r="222" spans="1:5" ht="33.75">
      <c r="A222" s="376" t="s">
        <v>1030</v>
      </c>
      <c r="B222" s="371">
        <v>243000</v>
      </c>
      <c r="C222" s="377" t="s">
        <v>1031</v>
      </c>
      <c r="D222" s="568"/>
      <c r="E222" s="375"/>
    </row>
    <row r="223" spans="1:5" ht="24">
      <c r="A223" s="379" t="s">
        <v>1032</v>
      </c>
      <c r="B223" s="375">
        <v>243100</v>
      </c>
      <c r="C223" s="380" t="s">
        <v>1033</v>
      </c>
      <c r="D223" s="567"/>
      <c r="E223" s="375"/>
    </row>
    <row r="224" spans="1:5" ht="24">
      <c r="A224" s="379" t="s">
        <v>1034</v>
      </c>
      <c r="B224" s="375">
        <v>243200</v>
      </c>
      <c r="C224" s="380" t="s">
        <v>1035</v>
      </c>
      <c r="D224" s="567"/>
      <c r="E224" s="375"/>
    </row>
    <row r="225" spans="1:5" ht="24">
      <c r="A225" s="379" t="s">
        <v>1036</v>
      </c>
      <c r="B225" s="375">
        <v>243300</v>
      </c>
      <c r="C225" s="380" t="s">
        <v>1037</v>
      </c>
      <c r="D225" s="567"/>
      <c r="E225" s="375"/>
    </row>
    <row r="226" spans="1:5" ht="36">
      <c r="A226" s="379" t="s">
        <v>1038</v>
      </c>
      <c r="B226" s="375">
        <v>243400</v>
      </c>
      <c r="C226" s="380" t="s">
        <v>1039</v>
      </c>
      <c r="D226" s="567"/>
      <c r="E226" s="660"/>
    </row>
    <row r="227" spans="1:5" ht="12.75" customHeight="1">
      <c r="A227" s="658" t="s">
        <v>1040</v>
      </c>
      <c r="B227" s="656">
        <v>244000</v>
      </c>
      <c r="C227" s="377" t="s">
        <v>1041</v>
      </c>
      <c r="D227" s="665"/>
      <c r="E227" s="660"/>
    </row>
    <row r="228" spans="1:5" ht="12.75">
      <c r="A228" s="658"/>
      <c r="B228" s="656"/>
      <c r="C228" s="377" t="s">
        <v>1042</v>
      </c>
      <c r="D228" s="665"/>
      <c r="E228" s="375"/>
    </row>
    <row r="229" spans="1:5" ht="36">
      <c r="A229" s="379" t="s">
        <v>1043</v>
      </c>
      <c r="B229" s="375">
        <v>244100</v>
      </c>
      <c r="C229" s="380" t="s">
        <v>1044</v>
      </c>
      <c r="D229" s="567"/>
      <c r="E229" s="375"/>
    </row>
    <row r="230" spans="1:5" ht="24">
      <c r="A230" s="379" t="s">
        <v>1045</v>
      </c>
      <c r="B230" s="375">
        <v>244200</v>
      </c>
      <c r="C230" s="380" t="s">
        <v>1046</v>
      </c>
      <c r="D230" s="567"/>
      <c r="E230" s="659"/>
    </row>
    <row r="231" spans="1:5" ht="12.75" customHeight="1">
      <c r="A231" s="658" t="s">
        <v>1047</v>
      </c>
      <c r="B231" s="656">
        <v>245000</v>
      </c>
      <c r="C231" s="377" t="s">
        <v>1048</v>
      </c>
      <c r="D231" s="665"/>
      <c r="E231" s="659"/>
    </row>
    <row r="232" spans="1:5" ht="12.75">
      <c r="A232" s="658"/>
      <c r="B232" s="656"/>
      <c r="C232" s="377" t="s">
        <v>1049</v>
      </c>
      <c r="D232" s="665"/>
      <c r="E232" s="378"/>
    </row>
    <row r="233" spans="1:5" ht="24">
      <c r="A233" s="379" t="s">
        <v>1050</v>
      </c>
      <c r="B233" s="375">
        <v>245100</v>
      </c>
      <c r="C233" s="380" t="s">
        <v>1051</v>
      </c>
      <c r="D233" s="567"/>
      <c r="E233" s="378"/>
    </row>
    <row r="234" spans="1:5" ht="24">
      <c r="A234" s="379" t="s">
        <v>1052</v>
      </c>
      <c r="B234" s="375">
        <v>245200</v>
      </c>
      <c r="C234" s="380" t="s">
        <v>1053</v>
      </c>
      <c r="D234" s="567"/>
      <c r="E234" s="378"/>
    </row>
    <row r="235" spans="1:5" ht="24">
      <c r="A235" s="379" t="s">
        <v>1054</v>
      </c>
      <c r="B235" s="375">
        <v>245300</v>
      </c>
      <c r="C235" s="380" t="s">
        <v>1055</v>
      </c>
      <c r="D235" s="567"/>
      <c r="E235" s="378"/>
    </row>
    <row r="236" spans="1:5" ht="36">
      <c r="A236" s="379" t="s">
        <v>1056</v>
      </c>
      <c r="B236" s="375">
        <v>245400</v>
      </c>
      <c r="C236" s="380" t="s">
        <v>1057</v>
      </c>
      <c r="D236" s="567"/>
      <c r="E236" s="470"/>
    </row>
    <row r="237" spans="1:5" ht="36">
      <c r="A237" s="379" t="s">
        <v>1058</v>
      </c>
      <c r="B237" s="375">
        <v>245500</v>
      </c>
      <c r="C237" s="380" t="s">
        <v>1059</v>
      </c>
      <c r="D237" s="567"/>
      <c r="E237" s="666"/>
    </row>
    <row r="238" spans="1:5" ht="12.75" customHeight="1">
      <c r="A238" s="658" t="s">
        <v>1060</v>
      </c>
      <c r="B238" s="656">
        <v>250000</v>
      </c>
      <c r="C238" s="377" t="s">
        <v>1061</v>
      </c>
      <c r="D238" s="657">
        <v>18043</v>
      </c>
      <c r="E238" s="666"/>
    </row>
    <row r="239" spans="1:5" ht="12.75">
      <c r="A239" s="658"/>
      <c r="B239" s="656"/>
      <c r="C239" s="377" t="s">
        <v>1062</v>
      </c>
      <c r="D239" s="657"/>
      <c r="E239" s="474">
        <v>4200</v>
      </c>
    </row>
    <row r="240" spans="1:5" ht="22.5">
      <c r="A240" s="376" t="s">
        <v>1063</v>
      </c>
      <c r="B240" s="371">
        <v>251000</v>
      </c>
      <c r="C240" s="377" t="s">
        <v>1064</v>
      </c>
      <c r="D240" s="568"/>
      <c r="E240" s="471"/>
    </row>
    <row r="241" spans="1:5" ht="12.75">
      <c r="A241" s="379" t="s">
        <v>1065</v>
      </c>
      <c r="B241" s="375">
        <v>251100</v>
      </c>
      <c r="C241" s="380" t="s">
        <v>1066</v>
      </c>
      <c r="D241" s="567"/>
      <c r="E241" s="378"/>
    </row>
    <row r="242" spans="1:5" ht="12.75">
      <c r="A242" s="379" t="s">
        <v>1067</v>
      </c>
      <c r="B242" s="375">
        <v>251200</v>
      </c>
      <c r="C242" s="380" t="s">
        <v>1068</v>
      </c>
      <c r="D242" s="567"/>
      <c r="E242" s="378"/>
    </row>
    <row r="243" spans="1:5" ht="12.75">
      <c r="A243" s="379" t="s">
        <v>1069</v>
      </c>
      <c r="B243" s="375">
        <v>251300</v>
      </c>
      <c r="C243" s="380" t="s">
        <v>1070</v>
      </c>
      <c r="D243" s="567"/>
      <c r="E243" s="659"/>
    </row>
    <row r="244" spans="1:5" ht="12.75" customHeight="1">
      <c r="A244" s="658" t="s">
        <v>1071</v>
      </c>
      <c r="B244" s="656">
        <v>252000</v>
      </c>
      <c r="C244" s="377" t="s">
        <v>1072</v>
      </c>
      <c r="D244" s="657"/>
      <c r="E244" s="659"/>
    </row>
    <row r="245" spans="1:5" ht="12.75">
      <c r="A245" s="658"/>
      <c r="B245" s="656"/>
      <c r="C245" s="377" t="s">
        <v>1073</v>
      </c>
      <c r="D245" s="657"/>
      <c r="E245" s="378"/>
    </row>
    <row r="246" spans="1:5" ht="12.75">
      <c r="A246" s="379" t="s">
        <v>1074</v>
      </c>
      <c r="B246" s="375">
        <v>252100</v>
      </c>
      <c r="C246" s="380" t="s">
        <v>1075</v>
      </c>
      <c r="D246" s="378">
        <v>18043</v>
      </c>
      <c r="E246" s="473">
        <v>4200</v>
      </c>
    </row>
    <row r="247" spans="1:5" ht="12.75">
      <c r="A247" s="379" t="s">
        <v>1076</v>
      </c>
      <c r="B247" s="375">
        <v>252200</v>
      </c>
      <c r="C247" s="380" t="s">
        <v>1077</v>
      </c>
      <c r="D247" s="567"/>
      <c r="E247" s="375"/>
    </row>
    <row r="248" spans="1:5" ht="22.5">
      <c r="A248" s="376" t="s">
        <v>1078</v>
      </c>
      <c r="B248" s="371">
        <v>253000</v>
      </c>
      <c r="C248" s="377" t="s">
        <v>1079</v>
      </c>
      <c r="D248" s="568"/>
      <c r="E248" s="375"/>
    </row>
    <row r="249" spans="1:5" ht="12.75">
      <c r="A249" s="379" t="s">
        <v>1080</v>
      </c>
      <c r="B249" s="375">
        <v>253100</v>
      </c>
      <c r="C249" s="380" t="s">
        <v>1081</v>
      </c>
      <c r="D249" s="567"/>
      <c r="E249" s="375"/>
    </row>
    <row r="250" spans="1:5" ht="22.5">
      <c r="A250" s="376" t="s">
        <v>1082</v>
      </c>
      <c r="B250" s="371">
        <v>254000</v>
      </c>
      <c r="C250" s="377" t="s">
        <v>1083</v>
      </c>
      <c r="D250" s="568"/>
      <c r="E250" s="375"/>
    </row>
    <row r="251" spans="1:5" ht="24">
      <c r="A251" s="379" t="s">
        <v>1084</v>
      </c>
      <c r="B251" s="375">
        <v>254100</v>
      </c>
      <c r="C251" s="380" t="s">
        <v>1085</v>
      </c>
      <c r="D251" s="567"/>
      <c r="E251" s="375"/>
    </row>
    <row r="252" spans="1:5" ht="12.75">
      <c r="A252" s="379" t="s">
        <v>1086</v>
      </c>
      <c r="B252" s="375">
        <v>254200</v>
      </c>
      <c r="C252" s="380" t="s">
        <v>1087</v>
      </c>
      <c r="D252" s="567"/>
      <c r="E252" s="375"/>
    </row>
    <row r="253" spans="1:5" ht="12.75">
      <c r="A253" s="379" t="s">
        <v>1088</v>
      </c>
      <c r="B253" s="375">
        <v>254900</v>
      </c>
      <c r="C253" s="380" t="s">
        <v>1089</v>
      </c>
      <c r="D253" s="567"/>
      <c r="E253" s="375"/>
    </row>
    <row r="254" spans="1:5" ht="22.5">
      <c r="A254" s="376" t="s">
        <v>1090</v>
      </c>
      <c r="B254" s="371">
        <v>290000</v>
      </c>
      <c r="C254" s="377" t="s">
        <v>1091</v>
      </c>
      <c r="D254" s="568"/>
      <c r="E254" s="660"/>
    </row>
    <row r="255" spans="1:5" ht="12.75" customHeight="1">
      <c r="A255" s="658" t="s">
        <v>1092</v>
      </c>
      <c r="B255" s="656">
        <v>291000</v>
      </c>
      <c r="C255" s="377" t="s">
        <v>1093</v>
      </c>
      <c r="D255" s="665"/>
      <c r="E255" s="660"/>
    </row>
    <row r="256" spans="1:5" ht="12.75">
      <c r="A256" s="658"/>
      <c r="B256" s="656"/>
      <c r="C256" s="377" t="s">
        <v>1094</v>
      </c>
      <c r="D256" s="665"/>
      <c r="E256" s="375"/>
    </row>
    <row r="257" spans="1:5" ht="12.75">
      <c r="A257" s="379" t="s">
        <v>1095</v>
      </c>
      <c r="B257" s="375">
        <v>291100</v>
      </c>
      <c r="C257" s="380" t="s">
        <v>1096</v>
      </c>
      <c r="D257" s="567"/>
      <c r="E257" s="375"/>
    </row>
    <row r="258" spans="1:5" ht="12.75">
      <c r="A258" s="379" t="s">
        <v>1097</v>
      </c>
      <c r="B258" s="375">
        <v>291200</v>
      </c>
      <c r="C258" s="380" t="s">
        <v>1098</v>
      </c>
      <c r="D258" s="567"/>
      <c r="E258" s="375"/>
    </row>
    <row r="259" spans="1:5" ht="24">
      <c r="A259" s="379" t="s">
        <v>1099</v>
      </c>
      <c r="B259" s="375">
        <v>291300</v>
      </c>
      <c r="C259" s="380" t="s">
        <v>1100</v>
      </c>
      <c r="D259" s="567"/>
      <c r="E259" s="375"/>
    </row>
    <row r="260" spans="1:5" ht="12.75">
      <c r="A260" s="379" t="s">
        <v>1101</v>
      </c>
      <c r="B260" s="375">
        <v>291900</v>
      </c>
      <c r="C260" s="380" t="s">
        <v>1102</v>
      </c>
      <c r="D260" s="567"/>
      <c r="E260" s="372"/>
    </row>
    <row r="261" spans="1:5" ht="57">
      <c r="A261" s="376" t="s">
        <v>1103</v>
      </c>
      <c r="B261" s="371">
        <v>300000</v>
      </c>
      <c r="C261" s="377" t="s">
        <v>1104</v>
      </c>
      <c r="D261" s="568">
        <v>103316</v>
      </c>
      <c r="E261" s="659">
        <v>194704</v>
      </c>
    </row>
    <row r="262" spans="1:5" ht="12.75" customHeight="1">
      <c r="A262" s="658" t="s">
        <v>1105</v>
      </c>
      <c r="B262" s="656">
        <v>310000</v>
      </c>
      <c r="C262" s="377" t="s">
        <v>1106</v>
      </c>
      <c r="D262" s="657">
        <v>103316</v>
      </c>
      <c r="E262" s="659"/>
    </row>
    <row r="263" spans="1:5" ht="12.75">
      <c r="A263" s="658"/>
      <c r="B263" s="656"/>
      <c r="C263" s="377">
        <v>-1216</v>
      </c>
      <c r="D263" s="657"/>
      <c r="E263" s="378">
        <v>194704</v>
      </c>
    </row>
    <row r="264" spans="1:5" ht="22.5">
      <c r="A264" s="376" t="s">
        <v>1107</v>
      </c>
      <c r="B264" s="371">
        <v>311000</v>
      </c>
      <c r="C264" s="377" t="s">
        <v>1108</v>
      </c>
      <c r="D264" s="372">
        <v>103316</v>
      </c>
      <c r="E264" s="378">
        <v>194704</v>
      </c>
    </row>
    <row r="265" spans="1:5" ht="24">
      <c r="A265" s="379" t="s">
        <v>1109</v>
      </c>
      <c r="B265" s="375">
        <v>311100</v>
      </c>
      <c r="C265" s="380" t="s">
        <v>1110</v>
      </c>
      <c r="D265" s="378">
        <v>103316</v>
      </c>
      <c r="E265" s="378">
        <v>194704</v>
      </c>
    </row>
    <row r="266" spans="1:5" ht="12.75">
      <c r="A266" s="379" t="s">
        <v>1111</v>
      </c>
      <c r="B266" s="375">
        <v>311200</v>
      </c>
      <c r="C266" s="380" t="s">
        <v>1112</v>
      </c>
      <c r="D266" s="378"/>
      <c r="E266" s="378"/>
    </row>
    <row r="267" spans="1:5" ht="36">
      <c r="A267" s="379" t="s">
        <v>1113</v>
      </c>
      <c r="B267" s="375">
        <v>311300</v>
      </c>
      <c r="C267" s="380" t="s">
        <v>1114</v>
      </c>
      <c r="D267" s="378"/>
      <c r="E267" s="378">
        <v>4100</v>
      </c>
    </row>
    <row r="268" spans="1:5" ht="12.75">
      <c r="A268" s="379" t="s">
        <v>1115</v>
      </c>
      <c r="B268" s="375">
        <v>311400</v>
      </c>
      <c r="C268" s="380" t="s">
        <v>1116</v>
      </c>
      <c r="D268" s="567"/>
      <c r="E268" s="378"/>
    </row>
    <row r="269" spans="1:5" ht="12.75">
      <c r="A269" s="379" t="s">
        <v>1117</v>
      </c>
      <c r="B269" s="375">
        <v>311500</v>
      </c>
      <c r="C269" s="380" t="s">
        <v>1118</v>
      </c>
      <c r="D269" s="567"/>
      <c r="E269" s="378"/>
    </row>
    <row r="270" spans="1:5" ht="36">
      <c r="A270" s="379" t="s">
        <v>1119</v>
      </c>
      <c r="B270" s="375">
        <v>311600</v>
      </c>
      <c r="C270" s="380" t="s">
        <v>1120</v>
      </c>
      <c r="D270" s="567"/>
      <c r="E270" s="378"/>
    </row>
    <row r="271" spans="1:5" ht="24">
      <c r="A271" s="379" t="s">
        <v>1121</v>
      </c>
      <c r="B271" s="375">
        <v>311700</v>
      </c>
      <c r="C271" s="380" t="s">
        <v>1122</v>
      </c>
      <c r="D271" s="567"/>
      <c r="E271" s="378"/>
    </row>
    <row r="272" spans="1:5" ht="12.75">
      <c r="A272" s="379" t="s">
        <v>1123</v>
      </c>
      <c r="B272" s="375">
        <v>311900</v>
      </c>
      <c r="C272" s="380" t="s">
        <v>1124</v>
      </c>
      <c r="D272" s="567"/>
      <c r="E272" s="372"/>
    </row>
    <row r="273" spans="1:5" ht="12.75">
      <c r="A273" s="376" t="s">
        <v>1125</v>
      </c>
      <c r="B273" s="371">
        <v>321121</v>
      </c>
      <c r="C273" s="377" t="s">
        <v>1126</v>
      </c>
      <c r="D273" s="568"/>
      <c r="E273" s="372"/>
    </row>
    <row r="274" spans="1:5" ht="12.75">
      <c r="A274" s="376" t="s">
        <v>1127</v>
      </c>
      <c r="B274" s="371">
        <v>321122</v>
      </c>
      <c r="C274" s="377" t="s">
        <v>1128</v>
      </c>
      <c r="D274" s="568"/>
      <c r="E274" s="372"/>
    </row>
    <row r="275" spans="1:5" ht="22.5">
      <c r="A275" s="376" t="s">
        <v>1129</v>
      </c>
      <c r="B275" s="371">
        <v>321311</v>
      </c>
      <c r="C275" s="377" t="s">
        <v>1130</v>
      </c>
      <c r="D275" s="568"/>
      <c r="E275" s="372"/>
    </row>
    <row r="276" spans="1:5" ht="12.75">
      <c r="A276" s="376" t="s">
        <v>1131</v>
      </c>
      <c r="B276" s="371">
        <v>321312</v>
      </c>
      <c r="C276" s="377" t="s">
        <v>1132</v>
      </c>
      <c r="D276" s="568"/>
      <c r="E276" s="372"/>
    </row>
    <row r="277" spans="1:5" ht="22.5">
      <c r="A277" s="386"/>
      <c r="B277" s="371"/>
      <c r="C277" s="377" t="s">
        <v>1133</v>
      </c>
      <c r="D277" s="568"/>
      <c r="E277" s="372"/>
    </row>
    <row r="278" spans="1:5" ht="33.75">
      <c r="A278" s="376" t="s">
        <v>1134</v>
      </c>
      <c r="B278" s="371"/>
      <c r="C278" s="377" t="s">
        <v>1135</v>
      </c>
      <c r="D278" s="568"/>
      <c r="E278" s="372"/>
    </row>
    <row r="279" spans="1:5" ht="33.75">
      <c r="A279" s="376" t="s">
        <v>1136</v>
      </c>
      <c r="B279" s="371"/>
      <c r="C279" s="377" t="s">
        <v>1137</v>
      </c>
      <c r="D279" s="568"/>
      <c r="E279" s="372"/>
    </row>
    <row r="280" spans="1:5" ht="33.75">
      <c r="A280" s="376" t="s">
        <v>1138</v>
      </c>
      <c r="B280" s="371">
        <v>330000</v>
      </c>
      <c r="C280" s="377" t="s">
        <v>1139</v>
      </c>
      <c r="D280" s="568"/>
      <c r="E280" s="372"/>
    </row>
    <row r="281" spans="1:5" ht="33.75">
      <c r="A281" s="376" t="s">
        <v>1140</v>
      </c>
      <c r="B281" s="371">
        <v>330000</v>
      </c>
      <c r="C281" s="377" t="s">
        <v>1141</v>
      </c>
      <c r="D281" s="568"/>
      <c r="E281" s="372"/>
    </row>
    <row r="282" spans="1:5" ht="22.5">
      <c r="A282" s="376" t="s">
        <v>1142</v>
      </c>
      <c r="B282" s="371">
        <v>340000</v>
      </c>
      <c r="C282" s="377" t="s">
        <v>1143</v>
      </c>
      <c r="D282" s="568"/>
      <c r="E282" s="372"/>
    </row>
    <row r="283" spans="1:5" ht="22.5">
      <c r="A283" s="376" t="s">
        <v>1144</v>
      </c>
      <c r="B283" s="371">
        <v>340000</v>
      </c>
      <c r="C283" s="377" t="s">
        <v>1145</v>
      </c>
      <c r="D283" s="372"/>
      <c r="E283" s="372"/>
    </row>
    <row r="284" spans="1:5" ht="12.75">
      <c r="A284" s="376" t="s">
        <v>1146</v>
      </c>
      <c r="B284" s="371"/>
      <c r="C284" s="377" t="s">
        <v>1147</v>
      </c>
      <c r="D284" s="372">
        <v>121598</v>
      </c>
      <c r="E284" s="472">
        <v>203004</v>
      </c>
    </row>
    <row r="285" spans="1:5" ht="12.75">
      <c r="A285" s="376" t="s">
        <v>1148</v>
      </c>
      <c r="B285" s="371">
        <v>352000</v>
      </c>
      <c r="C285" s="377" t="s">
        <v>1149</v>
      </c>
      <c r="D285" s="568"/>
      <c r="E285" s="371"/>
    </row>
  </sheetData>
  <sheetProtection selectLockedCells="1" selectUnlockedCells="1"/>
  <mergeCells count="121">
    <mergeCell ref="A231:A232"/>
    <mergeCell ref="B231:B232"/>
    <mergeCell ref="A238:A239"/>
    <mergeCell ref="B238:B239"/>
    <mergeCell ref="A262:A263"/>
    <mergeCell ref="B262:B263"/>
    <mergeCell ref="A244:A245"/>
    <mergeCell ref="B244:B245"/>
    <mergeCell ref="A255:A256"/>
    <mergeCell ref="B255:B256"/>
    <mergeCell ref="A210:A211"/>
    <mergeCell ref="B210:B211"/>
    <mergeCell ref="A216:A217"/>
    <mergeCell ref="B216:B217"/>
    <mergeCell ref="E209:E210"/>
    <mergeCell ref="A227:A228"/>
    <mergeCell ref="B227:B228"/>
    <mergeCell ref="A170:A171"/>
    <mergeCell ref="B170:B171"/>
    <mergeCell ref="A175:A176"/>
    <mergeCell ref="B175:B176"/>
    <mergeCell ref="A208:A209"/>
    <mergeCell ref="B208:B209"/>
    <mergeCell ref="A130:A131"/>
    <mergeCell ref="B130:B131"/>
    <mergeCell ref="A140:A141"/>
    <mergeCell ref="B140:B141"/>
    <mergeCell ref="E129:E130"/>
    <mergeCell ref="A151:A152"/>
    <mergeCell ref="B151:B152"/>
    <mergeCell ref="E139:E140"/>
    <mergeCell ref="E150:E151"/>
    <mergeCell ref="D128:D129"/>
    <mergeCell ref="A103:A104"/>
    <mergeCell ref="C103:C104"/>
    <mergeCell ref="D103:E103"/>
    <mergeCell ref="A128:A129"/>
    <mergeCell ref="B128:B129"/>
    <mergeCell ref="E127:E128"/>
    <mergeCell ref="A87:A88"/>
    <mergeCell ref="B87:B88"/>
    <mergeCell ref="D87:D88"/>
    <mergeCell ref="E87:E88"/>
    <mergeCell ref="F87:F88"/>
    <mergeCell ref="G87:G88"/>
    <mergeCell ref="A54:A55"/>
    <mergeCell ref="B54:B55"/>
    <mergeCell ref="D54:D55"/>
    <mergeCell ref="E54:E55"/>
    <mergeCell ref="F54:F55"/>
    <mergeCell ref="G54:G55"/>
    <mergeCell ref="A51:A52"/>
    <mergeCell ref="B51:B52"/>
    <mergeCell ref="D51:D52"/>
    <mergeCell ref="E51:E52"/>
    <mergeCell ref="F51:F52"/>
    <mergeCell ref="G51:G52"/>
    <mergeCell ref="A47:A48"/>
    <mergeCell ref="B47:B48"/>
    <mergeCell ref="D47:D48"/>
    <mergeCell ref="E47:E48"/>
    <mergeCell ref="F47:F48"/>
    <mergeCell ref="G47:G48"/>
    <mergeCell ref="A32:A33"/>
    <mergeCell ref="B32:B33"/>
    <mergeCell ref="D32:D33"/>
    <mergeCell ref="E32:E33"/>
    <mergeCell ref="F32:F33"/>
    <mergeCell ref="G32:G33"/>
    <mergeCell ref="A23:A24"/>
    <mergeCell ref="B23:B24"/>
    <mergeCell ref="D23:D24"/>
    <mergeCell ref="E23:E24"/>
    <mergeCell ref="F23:F24"/>
    <mergeCell ref="G23:G24"/>
    <mergeCell ref="A21:A22"/>
    <mergeCell ref="B21:B22"/>
    <mergeCell ref="D21:D22"/>
    <mergeCell ref="E21:E22"/>
    <mergeCell ref="F21:F22"/>
    <mergeCell ref="G21:G22"/>
    <mergeCell ref="A19:A20"/>
    <mergeCell ref="B19:B20"/>
    <mergeCell ref="D19:D20"/>
    <mergeCell ref="E19:E20"/>
    <mergeCell ref="F19:F20"/>
    <mergeCell ref="G19:G20"/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E169:E170"/>
    <mergeCell ref="E174:E175"/>
    <mergeCell ref="E215:E216"/>
    <mergeCell ref="E207:E208"/>
    <mergeCell ref="D210:D211"/>
    <mergeCell ref="D216:D217"/>
    <mergeCell ref="E261:E262"/>
    <mergeCell ref="E226:E227"/>
    <mergeCell ref="E230:E231"/>
    <mergeCell ref="E243:E244"/>
    <mergeCell ref="D227:D228"/>
    <mergeCell ref="D231:D232"/>
    <mergeCell ref="E237:E238"/>
    <mergeCell ref="E254:E255"/>
    <mergeCell ref="D238:D239"/>
    <mergeCell ref="D244:D245"/>
    <mergeCell ref="D255:D256"/>
    <mergeCell ref="D262:D263"/>
    <mergeCell ref="D130:D131"/>
    <mergeCell ref="D140:D141"/>
    <mergeCell ref="D151:D152"/>
    <mergeCell ref="D170:D171"/>
    <mergeCell ref="D175:D176"/>
    <mergeCell ref="D208:D209"/>
  </mergeCells>
  <printOptions/>
  <pageMargins left="1.53" right="0.35" top="0.33055555555555555" bottom="0.8388888888888889" header="0.5118055555555555" footer="0.5118055555555555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G285"/>
  <sheetViews>
    <sheetView zoomScale="89" zoomScaleNormal="89" zoomScalePageLayoutView="0" workbookViewId="0" topLeftCell="A262">
      <selection activeCell="F110" sqref="F110"/>
    </sheetView>
  </sheetViews>
  <sheetFormatPr defaultColWidth="9.140625" defaultRowHeight="12.75"/>
  <cols>
    <col min="1" max="1" width="14.8515625" style="0" customWidth="1"/>
    <col min="3" max="3" width="30.7109375" style="0" customWidth="1"/>
    <col min="4" max="4" width="15.7109375" style="136" customWidth="1"/>
    <col min="5" max="7" width="15.7109375" style="0" customWidth="1"/>
  </cols>
  <sheetData>
    <row r="4" spans="1:2" ht="15">
      <c r="A4" s="368" t="s">
        <v>1952</v>
      </c>
      <c r="B4" t="s">
        <v>1950</v>
      </c>
    </row>
    <row r="5" ht="15">
      <c r="A5" s="368"/>
    </row>
    <row r="6" spans="1:2" ht="15">
      <c r="A6" s="368" t="s">
        <v>646</v>
      </c>
      <c r="B6">
        <v>21103390</v>
      </c>
    </row>
    <row r="7" ht="15">
      <c r="A7" s="368"/>
    </row>
    <row r="8" ht="35.25" customHeight="1">
      <c r="A8" s="369"/>
    </row>
    <row r="9" spans="1:7" ht="14.25" customHeight="1">
      <c r="A9" s="653" t="s">
        <v>2079</v>
      </c>
      <c r="B9" s="653"/>
      <c r="C9" s="653"/>
      <c r="D9" s="653"/>
      <c r="E9" s="653"/>
      <c r="F9" s="653"/>
      <c r="G9" s="653"/>
    </row>
    <row r="10" ht="15">
      <c r="A10" s="369"/>
    </row>
    <row r="11" spans="1:7" ht="15">
      <c r="A11" s="654" t="s">
        <v>1884</v>
      </c>
      <c r="B11" s="654"/>
      <c r="C11" s="654"/>
      <c r="D11" s="654"/>
      <c r="E11" s="654"/>
      <c r="F11" s="654"/>
      <c r="G11" s="654"/>
    </row>
    <row r="12" ht="12.75">
      <c r="A12" s="370"/>
    </row>
    <row r="13" spans="1:7" ht="14.25" customHeight="1">
      <c r="A13" s="655" t="s">
        <v>647</v>
      </c>
      <c r="B13" s="655"/>
      <c r="C13" s="655"/>
      <c r="D13" s="655"/>
      <c r="E13" s="655"/>
      <c r="F13" s="655"/>
      <c r="G13" s="655"/>
    </row>
    <row r="14" spans="1:7" ht="24" customHeight="1">
      <c r="A14" s="656" t="s">
        <v>648</v>
      </c>
      <c r="B14" s="656" t="s">
        <v>285</v>
      </c>
      <c r="C14" s="656" t="s">
        <v>91</v>
      </c>
      <c r="D14" s="657" t="s">
        <v>1885</v>
      </c>
      <c r="E14" s="656" t="s">
        <v>1886</v>
      </c>
      <c r="F14" s="656"/>
      <c r="G14" s="656"/>
    </row>
    <row r="15" spans="1:7" ht="22.5" customHeight="1">
      <c r="A15" s="656"/>
      <c r="B15" s="656"/>
      <c r="C15" s="656"/>
      <c r="D15" s="657"/>
      <c r="E15" s="656" t="s">
        <v>649</v>
      </c>
      <c r="F15" s="656" t="s">
        <v>650</v>
      </c>
      <c r="G15" s="371" t="s">
        <v>651</v>
      </c>
    </row>
    <row r="16" spans="1:7" ht="12.75">
      <c r="A16" s="656"/>
      <c r="B16" s="656"/>
      <c r="C16" s="656"/>
      <c r="D16" s="657"/>
      <c r="E16" s="656"/>
      <c r="F16" s="656"/>
      <c r="G16" s="371" t="s">
        <v>652</v>
      </c>
    </row>
    <row r="17" spans="1:7" ht="14.25" customHeight="1">
      <c r="A17" s="371">
        <v>1</v>
      </c>
      <c r="B17" s="371">
        <v>2</v>
      </c>
      <c r="C17" s="371">
        <v>3</v>
      </c>
      <c r="D17" s="372">
        <v>4</v>
      </c>
      <c r="E17" s="371">
        <v>5</v>
      </c>
      <c r="F17" s="371">
        <v>6</v>
      </c>
      <c r="G17" s="371">
        <v>7</v>
      </c>
    </row>
    <row r="18" spans="1:7" ht="13.5">
      <c r="A18" s="371" t="s">
        <v>653</v>
      </c>
      <c r="B18" s="371"/>
      <c r="C18" s="373" t="s">
        <v>654</v>
      </c>
      <c r="D18" s="374"/>
      <c r="E18" s="375"/>
      <c r="F18" s="375"/>
      <c r="G18" s="375"/>
    </row>
    <row r="19" spans="1:7" ht="15" customHeight="1">
      <c r="A19" s="658" t="s">
        <v>655</v>
      </c>
      <c r="B19" s="656">
        <v>0</v>
      </c>
      <c r="C19" s="377" t="s">
        <v>656</v>
      </c>
      <c r="D19" s="657">
        <v>103316</v>
      </c>
      <c r="E19" s="659">
        <v>223345</v>
      </c>
      <c r="F19" s="659">
        <v>15183</v>
      </c>
      <c r="G19" s="659">
        <v>208162</v>
      </c>
    </row>
    <row r="20" spans="1:7" ht="12.75">
      <c r="A20" s="658"/>
      <c r="B20" s="656"/>
      <c r="C20" s="377" t="s">
        <v>657</v>
      </c>
      <c r="D20" s="657"/>
      <c r="E20" s="659"/>
      <c r="F20" s="659"/>
      <c r="G20" s="659"/>
    </row>
    <row r="21" spans="1:7" ht="36" customHeight="1">
      <c r="A21" s="658" t="s">
        <v>658</v>
      </c>
      <c r="B21" s="656">
        <v>10000</v>
      </c>
      <c r="C21" s="377" t="s">
        <v>659</v>
      </c>
      <c r="D21" s="657"/>
      <c r="E21" s="659"/>
      <c r="F21" s="659"/>
      <c r="G21" s="659"/>
    </row>
    <row r="22" spans="1:7" ht="22.5">
      <c r="A22" s="658"/>
      <c r="B22" s="656"/>
      <c r="C22" s="377" t="s">
        <v>660</v>
      </c>
      <c r="D22" s="657"/>
      <c r="E22" s="659"/>
      <c r="F22" s="659"/>
      <c r="G22" s="659"/>
    </row>
    <row r="23" spans="1:7" ht="15" customHeight="1">
      <c r="A23" s="658" t="s">
        <v>661</v>
      </c>
      <c r="B23" s="656">
        <v>11000</v>
      </c>
      <c r="C23" s="377" t="s">
        <v>662</v>
      </c>
      <c r="D23" s="657">
        <v>88611</v>
      </c>
      <c r="E23" s="659">
        <v>201191</v>
      </c>
      <c r="F23" s="659">
        <v>7734</v>
      </c>
      <c r="G23" s="659">
        <v>193457</v>
      </c>
    </row>
    <row r="24" spans="1:7" ht="12.75">
      <c r="A24" s="658"/>
      <c r="B24" s="656"/>
      <c r="C24" s="377" t="s">
        <v>663</v>
      </c>
      <c r="D24" s="657"/>
      <c r="E24" s="659"/>
      <c r="F24" s="659"/>
      <c r="G24" s="659"/>
    </row>
    <row r="25" spans="1:7" ht="21">
      <c r="A25" s="379" t="s">
        <v>664</v>
      </c>
      <c r="B25" s="375">
        <v>11100</v>
      </c>
      <c r="C25" s="380" t="s">
        <v>665</v>
      </c>
      <c r="D25" s="378">
        <v>88611</v>
      </c>
      <c r="E25" s="378">
        <v>200891</v>
      </c>
      <c r="F25" s="378">
        <v>7734</v>
      </c>
      <c r="G25" s="378">
        <v>193157</v>
      </c>
    </row>
    <row r="26" spans="1:7" ht="14.25" customHeight="1">
      <c r="A26" s="379" t="s">
        <v>666</v>
      </c>
      <c r="B26" s="375">
        <v>11200</v>
      </c>
      <c r="C26" s="380" t="s">
        <v>667</v>
      </c>
      <c r="D26" s="378"/>
      <c r="E26" s="378">
        <v>300</v>
      </c>
      <c r="F26" s="378"/>
      <c r="G26" s="378">
        <v>300</v>
      </c>
    </row>
    <row r="27" spans="1:7" ht="21">
      <c r="A27" s="379" t="s">
        <v>668</v>
      </c>
      <c r="B27" s="375">
        <v>11300</v>
      </c>
      <c r="C27" s="380" t="s">
        <v>601</v>
      </c>
      <c r="D27" s="567"/>
      <c r="E27" s="375"/>
      <c r="F27" s="375"/>
      <c r="G27" s="375"/>
    </row>
    <row r="28" spans="1:7" ht="21">
      <c r="A28" s="376" t="s">
        <v>669</v>
      </c>
      <c r="B28" s="371">
        <v>12000</v>
      </c>
      <c r="C28" s="377" t="s">
        <v>670</v>
      </c>
      <c r="D28" s="567"/>
      <c r="E28" s="375"/>
      <c r="F28" s="375"/>
      <c r="G28" s="375"/>
    </row>
    <row r="29" spans="1:7" ht="21">
      <c r="A29" s="379" t="s">
        <v>671</v>
      </c>
      <c r="B29" s="375">
        <v>12100</v>
      </c>
      <c r="C29" s="380" t="s">
        <v>603</v>
      </c>
      <c r="D29" s="567"/>
      <c r="E29" s="375"/>
      <c r="F29" s="375"/>
      <c r="G29" s="375"/>
    </row>
    <row r="30" spans="1:7" ht="21">
      <c r="A30" s="376" t="s">
        <v>672</v>
      </c>
      <c r="B30" s="371">
        <v>13000</v>
      </c>
      <c r="C30" s="377" t="s">
        <v>673</v>
      </c>
      <c r="D30" s="568"/>
      <c r="E30" s="375"/>
      <c r="F30" s="375"/>
      <c r="G30" s="375"/>
    </row>
    <row r="31" spans="1:7" ht="21">
      <c r="A31" s="379" t="s">
        <v>674</v>
      </c>
      <c r="B31" s="375">
        <v>13100</v>
      </c>
      <c r="C31" s="380" t="s">
        <v>617</v>
      </c>
      <c r="D31" s="567"/>
      <c r="E31" s="375"/>
      <c r="F31" s="375"/>
      <c r="G31" s="375"/>
    </row>
    <row r="32" spans="1:7" ht="15" customHeight="1">
      <c r="A32" s="658" t="s">
        <v>675</v>
      </c>
      <c r="B32" s="656">
        <v>14000</v>
      </c>
      <c r="C32" s="377" t="s">
        <v>676</v>
      </c>
      <c r="D32" s="657">
        <v>825</v>
      </c>
      <c r="E32" s="659">
        <v>825</v>
      </c>
      <c r="F32" s="659"/>
      <c r="G32" s="659">
        <v>825</v>
      </c>
    </row>
    <row r="33" spans="1:7" ht="12.75">
      <c r="A33" s="658"/>
      <c r="B33" s="656"/>
      <c r="C33" s="377" t="s">
        <v>677</v>
      </c>
      <c r="D33" s="657"/>
      <c r="E33" s="659"/>
      <c r="F33" s="659"/>
      <c r="G33" s="659"/>
    </row>
    <row r="34" spans="1:7" ht="21">
      <c r="A34" s="379" t="s">
        <v>678</v>
      </c>
      <c r="B34" s="375">
        <v>14100</v>
      </c>
      <c r="C34" s="380" t="s">
        <v>679</v>
      </c>
      <c r="D34" s="378"/>
      <c r="E34" s="378"/>
      <c r="F34" s="378"/>
      <c r="G34" s="378"/>
    </row>
    <row r="35" spans="1:7" ht="36" customHeight="1">
      <c r="A35" s="379" t="s">
        <v>680</v>
      </c>
      <c r="B35" s="375">
        <v>14200</v>
      </c>
      <c r="C35" s="380" t="s">
        <v>681</v>
      </c>
      <c r="D35" s="567"/>
      <c r="E35" s="378"/>
      <c r="F35" s="378"/>
      <c r="G35" s="378"/>
    </row>
    <row r="36" spans="1:7" ht="21">
      <c r="A36" s="379" t="s">
        <v>682</v>
      </c>
      <c r="B36" s="375">
        <v>14300</v>
      </c>
      <c r="C36" s="380" t="s">
        <v>683</v>
      </c>
      <c r="D36" s="567"/>
      <c r="E36" s="378"/>
      <c r="F36" s="378"/>
      <c r="G36" s="378"/>
    </row>
    <row r="37" spans="1:7" ht="34.5" customHeight="1">
      <c r="A37" s="376" t="s">
        <v>684</v>
      </c>
      <c r="B37" s="371">
        <v>15000</v>
      </c>
      <c r="C37" s="377" t="s">
        <v>685</v>
      </c>
      <c r="D37" s="372">
        <v>7374</v>
      </c>
      <c r="E37" s="378">
        <v>7374</v>
      </c>
      <c r="F37" s="378"/>
      <c r="G37" s="378">
        <v>7374</v>
      </c>
    </row>
    <row r="38" spans="1:7" ht="21">
      <c r="A38" s="379" t="s">
        <v>686</v>
      </c>
      <c r="B38" s="375">
        <v>15100</v>
      </c>
      <c r="C38" s="380" t="s">
        <v>687</v>
      </c>
      <c r="D38" s="378">
        <v>7374</v>
      </c>
      <c r="E38" s="378">
        <v>7374</v>
      </c>
      <c r="F38" s="378"/>
      <c r="G38" s="378">
        <v>7374</v>
      </c>
    </row>
    <row r="39" spans="1:7" ht="36" customHeight="1">
      <c r="A39" s="379" t="s">
        <v>688</v>
      </c>
      <c r="B39" s="375">
        <v>15200</v>
      </c>
      <c r="C39" s="380" t="s">
        <v>689</v>
      </c>
      <c r="D39" s="567"/>
      <c r="E39" s="378"/>
      <c r="F39" s="378"/>
      <c r="G39" s="378"/>
    </row>
    <row r="40" spans="1:7" ht="22.5">
      <c r="A40" s="376" t="s">
        <v>690</v>
      </c>
      <c r="B40" s="371">
        <v>16000</v>
      </c>
      <c r="C40" s="377" t="s">
        <v>691</v>
      </c>
      <c r="D40" s="378">
        <v>6506</v>
      </c>
      <c r="E40" s="378">
        <v>13955</v>
      </c>
      <c r="F40" s="378">
        <v>7449</v>
      </c>
      <c r="G40" s="378">
        <v>6506</v>
      </c>
    </row>
    <row r="41" spans="1:7" ht="22.5" customHeight="1">
      <c r="A41" s="379" t="s">
        <v>692</v>
      </c>
      <c r="B41" s="375">
        <v>16100</v>
      </c>
      <c r="C41" s="380" t="s">
        <v>605</v>
      </c>
      <c r="D41" s="378">
        <v>6506</v>
      </c>
      <c r="E41" s="378">
        <v>13955</v>
      </c>
      <c r="F41" s="378">
        <v>7449</v>
      </c>
      <c r="G41" s="378">
        <v>6506</v>
      </c>
    </row>
    <row r="42" spans="1:7" ht="22.5">
      <c r="A42" s="376" t="s">
        <v>693</v>
      </c>
      <c r="B42" s="371">
        <v>20000</v>
      </c>
      <c r="C42" s="377" t="s">
        <v>694</v>
      </c>
      <c r="D42" s="568"/>
      <c r="E42" s="375"/>
      <c r="F42" s="375"/>
      <c r="G42" s="375"/>
    </row>
    <row r="43" spans="1:7" ht="21">
      <c r="A43" s="376" t="s">
        <v>695</v>
      </c>
      <c r="B43" s="371">
        <v>21000</v>
      </c>
      <c r="C43" s="377" t="s">
        <v>696</v>
      </c>
      <c r="D43" s="372"/>
      <c r="E43" s="375"/>
      <c r="F43" s="375"/>
      <c r="G43" s="375"/>
    </row>
    <row r="44" spans="1:7" ht="21">
      <c r="A44" s="379" t="s">
        <v>697</v>
      </c>
      <c r="B44" s="375">
        <v>21100</v>
      </c>
      <c r="C44" s="380" t="s">
        <v>608</v>
      </c>
      <c r="D44" s="567"/>
      <c r="E44" s="375"/>
      <c r="F44" s="375"/>
      <c r="G44" s="375"/>
    </row>
    <row r="45" spans="1:7" ht="14.25" customHeight="1">
      <c r="A45" s="379" t="s">
        <v>698</v>
      </c>
      <c r="B45" s="375">
        <v>21200</v>
      </c>
      <c r="C45" s="380" t="s">
        <v>699</v>
      </c>
      <c r="D45" s="567"/>
      <c r="E45" s="375"/>
      <c r="F45" s="375"/>
      <c r="G45" s="375"/>
    </row>
    <row r="46" spans="1:7" ht="21">
      <c r="A46" s="379" t="s">
        <v>700</v>
      </c>
      <c r="B46" s="375">
        <v>21300</v>
      </c>
      <c r="C46" s="380" t="s">
        <v>701</v>
      </c>
      <c r="D46" s="567"/>
      <c r="E46" s="375"/>
      <c r="F46" s="375"/>
      <c r="G46" s="375"/>
    </row>
    <row r="47" spans="1:7" ht="22.5" customHeight="1">
      <c r="A47" s="658" t="s">
        <v>702</v>
      </c>
      <c r="B47" s="656">
        <v>22000</v>
      </c>
      <c r="C47" s="377" t="s">
        <v>703</v>
      </c>
      <c r="D47" s="657"/>
      <c r="E47" s="660"/>
      <c r="F47" s="660"/>
      <c r="G47" s="660"/>
    </row>
    <row r="48" spans="1:7" ht="22.5" customHeight="1">
      <c r="A48" s="658"/>
      <c r="B48" s="656"/>
      <c r="C48" s="377" t="s">
        <v>704</v>
      </c>
      <c r="D48" s="657"/>
      <c r="E48" s="660"/>
      <c r="F48" s="660"/>
      <c r="G48" s="660"/>
    </row>
    <row r="49" spans="1:7" ht="21">
      <c r="A49" s="379" t="s">
        <v>705</v>
      </c>
      <c r="B49" s="375">
        <v>22100</v>
      </c>
      <c r="C49" s="380" t="s">
        <v>706</v>
      </c>
      <c r="D49" s="567"/>
      <c r="E49" s="375"/>
      <c r="F49" s="375"/>
      <c r="G49" s="375"/>
    </row>
    <row r="50" spans="1:7" ht="21">
      <c r="A50" s="379" t="s">
        <v>707</v>
      </c>
      <c r="B50" s="375">
        <v>22200</v>
      </c>
      <c r="C50" s="380" t="s">
        <v>708</v>
      </c>
      <c r="D50" s="378"/>
      <c r="E50" s="375"/>
      <c r="F50" s="375"/>
      <c r="G50" s="375"/>
    </row>
    <row r="51" spans="1:7" ht="15" customHeight="1">
      <c r="A51" s="658" t="s">
        <v>709</v>
      </c>
      <c r="B51" s="656">
        <v>100000</v>
      </c>
      <c r="C51" s="377" t="s">
        <v>710</v>
      </c>
      <c r="D51" s="661">
        <v>18282</v>
      </c>
      <c r="E51" s="663">
        <v>10640</v>
      </c>
      <c r="F51" s="663">
        <v>1975</v>
      </c>
      <c r="G51" s="663">
        <v>8665</v>
      </c>
    </row>
    <row r="52" spans="1:7" ht="12.75">
      <c r="A52" s="658"/>
      <c r="B52" s="656"/>
      <c r="C52" s="377" t="s">
        <v>711</v>
      </c>
      <c r="D52" s="662"/>
      <c r="E52" s="664"/>
      <c r="F52" s="664"/>
      <c r="G52" s="664"/>
    </row>
    <row r="53" spans="1:7" ht="22.5">
      <c r="A53" s="376" t="s">
        <v>712</v>
      </c>
      <c r="B53" s="371">
        <v>110000</v>
      </c>
      <c r="C53" s="377" t="s">
        <v>713</v>
      </c>
      <c r="D53" s="568"/>
      <c r="E53" s="375"/>
      <c r="F53" s="375"/>
      <c r="G53" s="375"/>
    </row>
    <row r="54" spans="1:7" ht="22.5" customHeight="1">
      <c r="A54" s="658" t="s">
        <v>714</v>
      </c>
      <c r="B54" s="656">
        <v>111000</v>
      </c>
      <c r="C54" s="377" t="s">
        <v>715</v>
      </c>
      <c r="D54" s="665"/>
      <c r="E54" s="660"/>
      <c r="F54" s="660"/>
      <c r="G54" s="660"/>
    </row>
    <row r="55" spans="1:7" ht="12.75">
      <c r="A55" s="658"/>
      <c r="B55" s="656"/>
      <c r="C55" s="377" t="s">
        <v>716</v>
      </c>
      <c r="D55" s="665"/>
      <c r="E55" s="660"/>
      <c r="F55" s="660"/>
      <c r="G55" s="660"/>
    </row>
    <row r="56" spans="1:7" ht="24">
      <c r="A56" s="379" t="s">
        <v>717</v>
      </c>
      <c r="B56" s="375">
        <v>111100</v>
      </c>
      <c r="C56" s="380" t="s">
        <v>718</v>
      </c>
      <c r="D56" s="567"/>
      <c r="E56" s="375"/>
      <c r="F56" s="375"/>
      <c r="G56" s="375"/>
    </row>
    <row r="57" spans="1:7" ht="21">
      <c r="A57" s="379" t="s">
        <v>719</v>
      </c>
      <c r="B57" s="375">
        <v>111200</v>
      </c>
      <c r="C57" s="380" t="s">
        <v>720</v>
      </c>
      <c r="D57" s="567"/>
      <c r="E57" s="375"/>
      <c r="F57" s="375"/>
      <c r="G57" s="375"/>
    </row>
    <row r="58" spans="1:7" ht="24">
      <c r="A58" s="379" t="s">
        <v>721</v>
      </c>
      <c r="B58" s="375">
        <v>111300</v>
      </c>
      <c r="C58" s="380" t="s">
        <v>722</v>
      </c>
      <c r="D58" s="567"/>
      <c r="E58" s="375"/>
      <c r="F58" s="375"/>
      <c r="G58" s="375"/>
    </row>
    <row r="59" spans="1:7" ht="21">
      <c r="A59" s="379" t="s">
        <v>723</v>
      </c>
      <c r="B59" s="375">
        <v>111400</v>
      </c>
      <c r="C59" s="380" t="s">
        <v>724</v>
      </c>
      <c r="D59" s="567"/>
      <c r="E59" s="375"/>
      <c r="F59" s="375"/>
      <c r="G59" s="375"/>
    </row>
    <row r="60" spans="1:7" ht="24">
      <c r="A60" s="379" t="s">
        <v>725</v>
      </c>
      <c r="B60" s="375">
        <v>111500</v>
      </c>
      <c r="C60" s="380" t="s">
        <v>726</v>
      </c>
      <c r="D60" s="567"/>
      <c r="E60" s="375"/>
      <c r="F60" s="375"/>
      <c r="G60" s="375"/>
    </row>
    <row r="61" spans="1:7" ht="24">
      <c r="A61" s="379" t="s">
        <v>727</v>
      </c>
      <c r="B61" s="375">
        <v>111600</v>
      </c>
      <c r="C61" s="380" t="s">
        <v>728</v>
      </c>
      <c r="D61" s="567"/>
      <c r="E61" s="375"/>
      <c r="F61" s="375"/>
      <c r="G61" s="375"/>
    </row>
    <row r="62" spans="1:7" ht="24">
      <c r="A62" s="379" t="s">
        <v>729</v>
      </c>
      <c r="B62" s="375">
        <v>111700</v>
      </c>
      <c r="C62" s="380" t="s">
        <v>730</v>
      </c>
      <c r="D62" s="567"/>
      <c r="E62" s="375"/>
      <c r="F62" s="375"/>
      <c r="G62" s="375"/>
    </row>
    <row r="63" spans="1:7" ht="24">
      <c r="A63" s="379" t="s">
        <v>731</v>
      </c>
      <c r="B63" s="375">
        <v>111800</v>
      </c>
      <c r="C63" s="380" t="s">
        <v>732</v>
      </c>
      <c r="D63" s="567"/>
      <c r="E63" s="375"/>
      <c r="F63" s="375"/>
      <c r="G63" s="375"/>
    </row>
    <row r="64" spans="1:7" ht="21">
      <c r="A64" s="379" t="s">
        <v>733</v>
      </c>
      <c r="B64" s="375">
        <v>111900</v>
      </c>
      <c r="C64" s="380" t="s">
        <v>734</v>
      </c>
      <c r="D64" s="567"/>
      <c r="E64" s="375"/>
      <c r="F64" s="375"/>
      <c r="G64" s="375"/>
    </row>
    <row r="65" spans="1:7" ht="33.75">
      <c r="A65" s="376" t="s">
        <v>735</v>
      </c>
      <c r="B65" s="371">
        <v>112000</v>
      </c>
      <c r="C65" s="377" t="s">
        <v>736</v>
      </c>
      <c r="D65" s="568"/>
      <c r="E65" s="375"/>
      <c r="F65" s="375"/>
      <c r="G65" s="375"/>
    </row>
    <row r="66" spans="1:7" ht="24">
      <c r="A66" s="379" t="s">
        <v>737</v>
      </c>
      <c r="B66" s="375">
        <v>112100</v>
      </c>
      <c r="C66" s="380" t="s">
        <v>738</v>
      </c>
      <c r="D66" s="567"/>
      <c r="E66" s="375"/>
      <c r="F66" s="375"/>
      <c r="G66" s="375"/>
    </row>
    <row r="67" spans="1:7" ht="21">
      <c r="A67" s="379" t="s">
        <v>739</v>
      </c>
      <c r="B67" s="375">
        <v>112200</v>
      </c>
      <c r="C67" s="380" t="s">
        <v>740</v>
      </c>
      <c r="D67" s="567"/>
      <c r="E67" s="375"/>
      <c r="F67" s="375"/>
      <c r="G67" s="375"/>
    </row>
    <row r="68" spans="1:7" ht="21">
      <c r="A68" s="379" t="s">
        <v>741</v>
      </c>
      <c r="B68" s="375">
        <v>112300</v>
      </c>
      <c r="C68" s="380" t="s">
        <v>742</v>
      </c>
      <c r="D68" s="567"/>
      <c r="E68" s="375"/>
      <c r="F68" s="375"/>
      <c r="G68" s="375"/>
    </row>
    <row r="69" spans="1:7" ht="21">
      <c r="A69" s="379" t="s">
        <v>743</v>
      </c>
      <c r="B69" s="375">
        <v>112400</v>
      </c>
      <c r="C69" s="380" t="s">
        <v>744</v>
      </c>
      <c r="D69" s="567"/>
      <c r="E69" s="375"/>
      <c r="F69" s="375"/>
      <c r="G69" s="375"/>
    </row>
    <row r="70" spans="1:7" ht="24">
      <c r="A70" s="379" t="s">
        <v>745</v>
      </c>
      <c r="B70" s="375">
        <v>112500</v>
      </c>
      <c r="C70" s="380" t="s">
        <v>746</v>
      </c>
      <c r="D70" s="567"/>
      <c r="E70" s="375"/>
      <c r="F70" s="375"/>
      <c r="G70" s="375"/>
    </row>
    <row r="71" spans="1:7" ht="24">
      <c r="A71" s="379" t="s">
        <v>747</v>
      </c>
      <c r="B71" s="375">
        <v>112600</v>
      </c>
      <c r="C71" s="380" t="s">
        <v>748</v>
      </c>
      <c r="D71" s="567"/>
      <c r="E71" s="375"/>
      <c r="F71" s="375"/>
      <c r="G71" s="375"/>
    </row>
    <row r="72" spans="1:7" ht="21">
      <c r="A72" s="379" t="s">
        <v>749</v>
      </c>
      <c r="B72" s="375">
        <v>112700</v>
      </c>
      <c r="C72" s="380" t="s">
        <v>750</v>
      </c>
      <c r="D72" s="567"/>
      <c r="E72" s="375"/>
      <c r="F72" s="375"/>
      <c r="G72" s="375"/>
    </row>
    <row r="73" spans="1:7" ht="21">
      <c r="A73" s="379" t="s">
        <v>751</v>
      </c>
      <c r="B73" s="375">
        <v>112800</v>
      </c>
      <c r="C73" s="380" t="s">
        <v>752</v>
      </c>
      <c r="D73" s="567"/>
      <c r="E73" s="375"/>
      <c r="F73" s="375"/>
      <c r="G73" s="375"/>
    </row>
    <row r="74" spans="1:7" ht="57">
      <c r="A74" s="376" t="s">
        <v>753</v>
      </c>
      <c r="B74" s="371">
        <v>120000</v>
      </c>
      <c r="C74" s="377" t="s">
        <v>754</v>
      </c>
      <c r="D74" s="568"/>
      <c r="E74" s="375"/>
      <c r="F74" s="375"/>
      <c r="G74" s="375"/>
    </row>
    <row r="75" spans="1:7" ht="33.75">
      <c r="A75" s="376" t="s">
        <v>755</v>
      </c>
      <c r="B75" s="371">
        <v>121000</v>
      </c>
      <c r="C75" s="377" t="s">
        <v>756</v>
      </c>
      <c r="D75" s="568"/>
      <c r="E75" s="375"/>
      <c r="F75" s="375"/>
      <c r="G75" s="375"/>
    </row>
    <row r="76" spans="1:7" ht="21">
      <c r="A76" s="379" t="s">
        <v>757</v>
      </c>
      <c r="B76" s="375">
        <v>121100</v>
      </c>
      <c r="C76" s="380" t="s">
        <v>758</v>
      </c>
      <c r="D76" s="567">
        <v>0</v>
      </c>
      <c r="E76" s="375"/>
      <c r="F76" s="375"/>
      <c r="G76" s="375">
        <v>0</v>
      </c>
    </row>
    <row r="77" spans="1:7" ht="21" customHeight="1">
      <c r="A77" s="379" t="s">
        <v>759</v>
      </c>
      <c r="B77" s="375">
        <v>121200</v>
      </c>
      <c r="C77" s="380" t="s">
        <v>760</v>
      </c>
      <c r="D77" s="567"/>
      <c r="E77" s="375"/>
      <c r="F77" s="375"/>
      <c r="G77" s="375"/>
    </row>
    <row r="78" spans="1:7" ht="21">
      <c r="A78" s="379" t="s">
        <v>761</v>
      </c>
      <c r="B78" s="375">
        <v>121300</v>
      </c>
      <c r="C78" s="380" t="s">
        <v>762</v>
      </c>
      <c r="D78" s="567"/>
      <c r="E78" s="375"/>
      <c r="F78" s="375"/>
      <c r="G78" s="375"/>
    </row>
    <row r="79" spans="1:7" ht="21">
      <c r="A79" s="379" t="s">
        <v>763</v>
      </c>
      <c r="B79" s="375">
        <v>121400</v>
      </c>
      <c r="C79" s="380" t="s">
        <v>764</v>
      </c>
      <c r="D79" s="567"/>
      <c r="E79" s="375"/>
      <c r="F79" s="375"/>
      <c r="G79" s="375"/>
    </row>
    <row r="80" spans="1:7" ht="21">
      <c r="A80" s="379" t="s">
        <v>765</v>
      </c>
      <c r="B80" s="375">
        <v>121500</v>
      </c>
      <c r="C80" s="380" t="s">
        <v>766</v>
      </c>
      <c r="D80" s="567"/>
      <c r="E80" s="375"/>
      <c r="F80" s="375"/>
      <c r="G80" s="375"/>
    </row>
    <row r="81" spans="1:7" ht="14.25" customHeight="1">
      <c r="A81" s="379" t="s">
        <v>767</v>
      </c>
      <c r="B81" s="375">
        <v>121600</v>
      </c>
      <c r="C81" s="380" t="s">
        <v>768</v>
      </c>
      <c r="D81" s="567"/>
      <c r="E81" s="375"/>
      <c r="F81" s="375"/>
      <c r="G81" s="375"/>
    </row>
    <row r="82" spans="1:7" ht="21">
      <c r="A82" s="379" t="s">
        <v>769</v>
      </c>
      <c r="B82" s="375">
        <v>121700</v>
      </c>
      <c r="C82" s="380" t="s">
        <v>770</v>
      </c>
      <c r="D82" s="567"/>
      <c r="E82" s="375"/>
      <c r="F82" s="375"/>
      <c r="G82" s="375"/>
    </row>
    <row r="83" spans="1:7" ht="21">
      <c r="A83" s="379" t="s">
        <v>771</v>
      </c>
      <c r="B83" s="375">
        <v>121800</v>
      </c>
      <c r="C83" s="380" t="s">
        <v>772</v>
      </c>
      <c r="D83" s="567"/>
      <c r="E83" s="375"/>
      <c r="F83" s="375"/>
      <c r="G83" s="375"/>
    </row>
    <row r="84" spans="1:7" ht="21">
      <c r="A84" s="379" t="s">
        <v>773</v>
      </c>
      <c r="B84" s="375">
        <v>121900</v>
      </c>
      <c r="C84" s="380" t="s">
        <v>774</v>
      </c>
      <c r="D84" s="567"/>
      <c r="E84" s="375"/>
      <c r="F84" s="375"/>
      <c r="G84" s="375"/>
    </row>
    <row r="85" spans="1:7" ht="22.5">
      <c r="A85" s="376" t="s">
        <v>775</v>
      </c>
      <c r="B85" s="371">
        <v>122000</v>
      </c>
      <c r="C85" s="377" t="s">
        <v>776</v>
      </c>
      <c r="D85" s="568"/>
      <c r="E85" s="375"/>
      <c r="F85" s="375"/>
      <c r="G85" s="375"/>
    </row>
    <row r="86" spans="1:7" ht="24">
      <c r="A86" s="379" t="s">
        <v>777</v>
      </c>
      <c r="B86" s="375">
        <v>122100</v>
      </c>
      <c r="C86" s="380" t="s">
        <v>778</v>
      </c>
      <c r="D86" s="567"/>
      <c r="E86" s="375"/>
      <c r="F86" s="375"/>
      <c r="G86" s="375"/>
    </row>
    <row r="87" spans="1:7" ht="15" customHeight="1">
      <c r="A87" s="658" t="s">
        <v>779</v>
      </c>
      <c r="B87" s="656">
        <v>123000</v>
      </c>
      <c r="C87" s="377" t="s">
        <v>780</v>
      </c>
      <c r="D87" s="665"/>
      <c r="E87" s="660"/>
      <c r="F87" s="660"/>
      <c r="G87" s="660"/>
    </row>
    <row r="88" spans="1:7" ht="12.75">
      <c r="A88" s="658"/>
      <c r="B88" s="656"/>
      <c r="C88" s="377" t="s">
        <v>781</v>
      </c>
      <c r="D88" s="665"/>
      <c r="E88" s="660"/>
      <c r="F88" s="660"/>
      <c r="G88" s="660"/>
    </row>
    <row r="89" spans="1:7" ht="21">
      <c r="A89" s="379" t="s">
        <v>782</v>
      </c>
      <c r="B89" s="375">
        <v>123100</v>
      </c>
      <c r="C89" s="380" t="s">
        <v>783</v>
      </c>
      <c r="D89" s="567"/>
      <c r="E89" s="375"/>
      <c r="F89" s="375"/>
      <c r="G89" s="375"/>
    </row>
    <row r="90" spans="1:7" ht="21">
      <c r="A90" s="379" t="s">
        <v>784</v>
      </c>
      <c r="B90" s="375">
        <v>123200</v>
      </c>
      <c r="C90" s="380" t="s">
        <v>785</v>
      </c>
      <c r="D90" s="567"/>
      <c r="E90" s="375"/>
      <c r="F90" s="375"/>
      <c r="G90" s="375"/>
    </row>
    <row r="91" spans="1:7" ht="21">
      <c r="A91" s="379" t="s">
        <v>786</v>
      </c>
      <c r="B91" s="375">
        <v>123300</v>
      </c>
      <c r="C91" s="380" t="s">
        <v>787</v>
      </c>
      <c r="D91" s="567"/>
      <c r="E91" s="375"/>
      <c r="F91" s="375"/>
      <c r="G91" s="375"/>
    </row>
    <row r="92" spans="1:7" ht="21">
      <c r="A92" s="379" t="s">
        <v>788</v>
      </c>
      <c r="B92" s="375">
        <v>123900</v>
      </c>
      <c r="C92" s="380" t="s">
        <v>789</v>
      </c>
      <c r="D92" s="567"/>
      <c r="E92" s="375"/>
      <c r="F92" s="375"/>
      <c r="G92" s="375"/>
    </row>
    <row r="93" spans="1:7" ht="22.5">
      <c r="A93" s="376" t="s">
        <v>790</v>
      </c>
      <c r="B93" s="371">
        <v>130000</v>
      </c>
      <c r="C93" s="377" t="s">
        <v>791</v>
      </c>
      <c r="D93" s="372">
        <v>18282</v>
      </c>
      <c r="E93" s="378">
        <v>10640</v>
      </c>
      <c r="F93" s="378">
        <v>1975</v>
      </c>
      <c r="G93" s="378">
        <v>8665</v>
      </c>
    </row>
    <row r="94" spans="1:7" ht="22.5">
      <c r="A94" s="376" t="s">
        <v>792</v>
      </c>
      <c r="B94" s="371">
        <v>131000</v>
      </c>
      <c r="C94" s="377" t="s">
        <v>793</v>
      </c>
      <c r="D94" s="372">
        <v>18282</v>
      </c>
      <c r="E94" s="378">
        <v>10640</v>
      </c>
      <c r="F94" s="378">
        <v>1975</v>
      </c>
      <c r="G94" s="378">
        <v>8665</v>
      </c>
    </row>
    <row r="95" spans="1:7" ht="21">
      <c r="A95" s="379" t="s">
        <v>794</v>
      </c>
      <c r="B95" s="375">
        <v>131100</v>
      </c>
      <c r="C95" s="380" t="s">
        <v>795</v>
      </c>
      <c r="D95" s="378"/>
      <c r="E95" s="378"/>
      <c r="F95" s="378"/>
      <c r="G95" s="378"/>
    </row>
    <row r="96" spans="1:7" ht="21">
      <c r="A96" s="379" t="s">
        <v>796</v>
      </c>
      <c r="B96" s="375">
        <v>131200</v>
      </c>
      <c r="C96" s="380" t="s">
        <v>797</v>
      </c>
      <c r="D96" s="567">
        <v>18282</v>
      </c>
      <c r="E96" s="378">
        <v>10640</v>
      </c>
      <c r="F96" s="378">
        <v>1975</v>
      </c>
      <c r="G96" s="378">
        <v>8665</v>
      </c>
    </row>
    <row r="97" spans="1:7" ht="21">
      <c r="A97" s="379" t="s">
        <v>798</v>
      </c>
      <c r="B97" s="375">
        <v>131300</v>
      </c>
      <c r="C97" s="380" t="s">
        <v>799</v>
      </c>
      <c r="D97" s="567"/>
      <c r="E97" s="378"/>
      <c r="F97" s="378"/>
      <c r="G97" s="378"/>
    </row>
    <row r="98" spans="1:7" ht="21">
      <c r="A98" s="379" t="s">
        <v>800</v>
      </c>
      <c r="B98" s="375"/>
      <c r="C98" s="377" t="s">
        <v>801</v>
      </c>
      <c r="D98" s="378">
        <v>121598</v>
      </c>
      <c r="E98" s="378">
        <v>233985</v>
      </c>
      <c r="F98" s="378"/>
      <c r="G98" s="378">
        <v>216827</v>
      </c>
    </row>
    <row r="99" spans="1:7" ht="21">
      <c r="A99" s="381" t="s">
        <v>802</v>
      </c>
      <c r="B99" s="371">
        <v>351000</v>
      </c>
      <c r="C99" s="377" t="s">
        <v>803</v>
      </c>
      <c r="D99" s="567"/>
      <c r="E99" s="375"/>
      <c r="F99" s="375"/>
      <c r="G99" s="375"/>
    </row>
    <row r="100" ht="15">
      <c r="A100" s="382"/>
    </row>
    <row r="102" ht="12.75">
      <c r="A102" s="383"/>
    </row>
    <row r="103" spans="1:5" ht="15" customHeight="1">
      <c r="A103" s="656" t="s">
        <v>648</v>
      </c>
      <c r="B103" s="371" t="s">
        <v>804</v>
      </c>
      <c r="C103" s="656" t="s">
        <v>91</v>
      </c>
      <c r="D103" s="657" t="s">
        <v>286</v>
      </c>
      <c r="E103" s="657"/>
    </row>
    <row r="104" spans="1:5" ht="22.5">
      <c r="A104" s="656"/>
      <c r="B104" s="371" t="s">
        <v>805</v>
      </c>
      <c r="C104" s="656"/>
      <c r="D104" s="372" t="s">
        <v>806</v>
      </c>
      <c r="E104" s="371" t="s">
        <v>807</v>
      </c>
    </row>
    <row r="105" spans="1:5" ht="12.75">
      <c r="A105" s="371">
        <v>1</v>
      </c>
      <c r="B105" s="371">
        <v>2</v>
      </c>
      <c r="C105" s="371">
        <v>3</v>
      </c>
      <c r="D105" s="372">
        <v>4</v>
      </c>
      <c r="E105" s="371">
        <v>5</v>
      </c>
    </row>
    <row r="106" spans="1:5" ht="13.5">
      <c r="A106" s="384"/>
      <c r="B106" s="385"/>
      <c r="C106" s="373" t="s">
        <v>808</v>
      </c>
      <c r="D106" s="372"/>
      <c r="E106" s="371"/>
    </row>
    <row r="107" spans="1:5" ht="22.5">
      <c r="A107" s="376" t="s">
        <v>809</v>
      </c>
      <c r="B107" s="371">
        <v>200000</v>
      </c>
      <c r="C107" s="377" t="s">
        <v>810</v>
      </c>
      <c r="D107" s="372">
        <v>18282</v>
      </c>
      <c r="E107" s="378">
        <v>8665</v>
      </c>
    </row>
    <row r="108" spans="1:5" ht="22.5">
      <c r="A108" s="376" t="s">
        <v>811</v>
      </c>
      <c r="B108" s="371">
        <v>210000</v>
      </c>
      <c r="C108" s="377" t="s">
        <v>812</v>
      </c>
      <c r="D108" s="372">
        <v>0</v>
      </c>
      <c r="E108" s="378">
        <v>3665</v>
      </c>
    </row>
    <row r="109" spans="1:5" ht="22.5">
      <c r="A109" s="376" t="s">
        <v>813</v>
      </c>
      <c r="B109" s="371">
        <v>211000</v>
      </c>
      <c r="C109" s="377" t="s">
        <v>814</v>
      </c>
      <c r="D109" s="372"/>
      <c r="E109" s="378"/>
    </row>
    <row r="110" spans="1:5" ht="24">
      <c r="A110" s="379" t="s">
        <v>815</v>
      </c>
      <c r="B110" s="375">
        <v>211100</v>
      </c>
      <c r="C110" s="380" t="s">
        <v>816</v>
      </c>
      <c r="D110" s="567"/>
      <c r="E110" s="378"/>
    </row>
    <row r="111" spans="1:5" ht="24">
      <c r="A111" s="379" t="s">
        <v>817</v>
      </c>
      <c r="B111" s="375">
        <v>211200</v>
      </c>
      <c r="C111" s="380" t="s">
        <v>818</v>
      </c>
      <c r="D111" s="567"/>
      <c r="E111" s="378"/>
    </row>
    <row r="112" spans="1:5" ht="36">
      <c r="A112" s="379" t="s">
        <v>819</v>
      </c>
      <c r="B112" s="375">
        <v>211300</v>
      </c>
      <c r="C112" s="380" t="s">
        <v>820</v>
      </c>
      <c r="D112" s="567"/>
      <c r="E112" s="378"/>
    </row>
    <row r="113" spans="1:5" ht="24">
      <c r="A113" s="379" t="s">
        <v>821</v>
      </c>
      <c r="B113" s="375">
        <v>211400</v>
      </c>
      <c r="C113" s="380" t="s">
        <v>822</v>
      </c>
      <c r="D113" s="378"/>
      <c r="E113" s="378"/>
    </row>
    <row r="114" spans="1:5" ht="24">
      <c r="A114" s="379" t="s">
        <v>823</v>
      </c>
      <c r="B114" s="375">
        <v>211500</v>
      </c>
      <c r="C114" s="380" t="s">
        <v>824</v>
      </c>
      <c r="D114" s="567"/>
      <c r="E114" s="375"/>
    </row>
    <row r="115" spans="1:5" ht="24">
      <c r="A115" s="379" t="s">
        <v>825</v>
      </c>
      <c r="B115" s="375">
        <v>211600</v>
      </c>
      <c r="C115" s="380" t="s">
        <v>826</v>
      </c>
      <c r="D115" s="567"/>
      <c r="E115" s="375"/>
    </row>
    <row r="116" spans="1:5" ht="24">
      <c r="A116" s="379" t="s">
        <v>827</v>
      </c>
      <c r="B116" s="375">
        <v>211700</v>
      </c>
      <c r="C116" s="380" t="s">
        <v>828</v>
      </c>
      <c r="D116" s="567"/>
      <c r="E116" s="375"/>
    </row>
    <row r="117" spans="1:5" ht="24">
      <c r="A117" s="379" t="s">
        <v>829</v>
      </c>
      <c r="B117" s="375">
        <v>211800</v>
      </c>
      <c r="C117" s="380" t="s">
        <v>830</v>
      </c>
      <c r="D117" s="567"/>
      <c r="E117" s="375"/>
    </row>
    <row r="118" spans="1:5" ht="24">
      <c r="A118" s="379" t="s">
        <v>831</v>
      </c>
      <c r="B118" s="375">
        <v>211900</v>
      </c>
      <c r="C118" s="380" t="s">
        <v>832</v>
      </c>
      <c r="D118" s="567"/>
      <c r="E118" s="375"/>
    </row>
    <row r="119" spans="1:5" ht="22.5">
      <c r="A119" s="376" t="s">
        <v>833</v>
      </c>
      <c r="B119" s="371">
        <v>212000</v>
      </c>
      <c r="C119" s="377" t="s">
        <v>834</v>
      </c>
      <c r="D119" s="567"/>
      <c r="E119" s="375"/>
    </row>
    <row r="120" spans="1:5" ht="36">
      <c r="A120" s="379" t="s">
        <v>835</v>
      </c>
      <c r="B120" s="375">
        <v>212100</v>
      </c>
      <c r="C120" s="380" t="s">
        <v>836</v>
      </c>
      <c r="D120" s="567"/>
      <c r="E120" s="375"/>
    </row>
    <row r="121" spans="1:5" ht="24">
      <c r="A121" s="379" t="s">
        <v>837</v>
      </c>
      <c r="B121" s="375">
        <v>212200</v>
      </c>
      <c r="C121" s="380" t="s">
        <v>838</v>
      </c>
      <c r="D121" s="567"/>
      <c r="E121" s="375"/>
    </row>
    <row r="122" spans="1:5" ht="24">
      <c r="A122" s="379" t="s">
        <v>839</v>
      </c>
      <c r="B122" s="375">
        <v>212300</v>
      </c>
      <c r="C122" s="380" t="s">
        <v>840</v>
      </c>
      <c r="D122" s="567"/>
      <c r="E122" s="375"/>
    </row>
    <row r="123" spans="1:5" ht="24">
      <c r="A123" s="379" t="s">
        <v>841</v>
      </c>
      <c r="B123" s="375">
        <v>212400</v>
      </c>
      <c r="C123" s="380" t="s">
        <v>842</v>
      </c>
      <c r="D123" s="567"/>
      <c r="E123" s="375"/>
    </row>
    <row r="124" spans="1:5" ht="24">
      <c r="A124" s="379" t="s">
        <v>843</v>
      </c>
      <c r="B124" s="375">
        <v>212500</v>
      </c>
      <c r="C124" s="380" t="s">
        <v>844</v>
      </c>
      <c r="D124" s="567"/>
      <c r="E124" s="375"/>
    </row>
    <row r="125" spans="1:5" ht="24">
      <c r="A125" s="379" t="s">
        <v>845</v>
      </c>
      <c r="B125" s="375">
        <v>212600</v>
      </c>
      <c r="C125" s="380" t="s">
        <v>846</v>
      </c>
      <c r="D125" s="567"/>
      <c r="E125" s="375"/>
    </row>
    <row r="126" spans="1:5" ht="22.5">
      <c r="A126" s="376" t="s">
        <v>847</v>
      </c>
      <c r="B126" s="371">
        <v>213000</v>
      </c>
      <c r="C126" s="377" t="s">
        <v>848</v>
      </c>
      <c r="D126" s="567"/>
      <c r="E126" s="375"/>
    </row>
    <row r="127" spans="1:5" ht="12.75">
      <c r="A127" s="379" t="s">
        <v>849</v>
      </c>
      <c r="B127" s="375">
        <v>213100</v>
      </c>
      <c r="C127" s="380" t="s">
        <v>850</v>
      </c>
      <c r="D127" s="567"/>
      <c r="E127" s="375"/>
    </row>
    <row r="128" spans="1:5" ht="12.75" customHeight="1">
      <c r="A128" s="658" t="s">
        <v>851</v>
      </c>
      <c r="B128" s="656">
        <v>220000</v>
      </c>
      <c r="C128" s="377" t="s">
        <v>852</v>
      </c>
      <c r="D128" s="665"/>
      <c r="E128" s="660"/>
    </row>
    <row r="129" spans="1:5" ht="12.75">
      <c r="A129" s="658"/>
      <c r="B129" s="656"/>
      <c r="C129" s="377" t="s">
        <v>853</v>
      </c>
      <c r="D129" s="665"/>
      <c r="E129" s="660"/>
    </row>
    <row r="130" spans="1:5" ht="12.75" customHeight="1">
      <c r="A130" s="658" t="s">
        <v>854</v>
      </c>
      <c r="B130" s="656">
        <v>221000</v>
      </c>
      <c r="C130" s="377" t="s">
        <v>855</v>
      </c>
      <c r="D130" s="665"/>
      <c r="E130" s="660"/>
    </row>
    <row r="131" spans="1:5" ht="12.75">
      <c r="A131" s="658"/>
      <c r="B131" s="656"/>
      <c r="C131" s="377" t="s">
        <v>856</v>
      </c>
      <c r="D131" s="665"/>
      <c r="E131" s="660"/>
    </row>
    <row r="132" spans="1:5" ht="36">
      <c r="A132" s="379" t="s">
        <v>857</v>
      </c>
      <c r="B132" s="375">
        <v>221100</v>
      </c>
      <c r="C132" s="380" t="s">
        <v>858</v>
      </c>
      <c r="D132" s="567"/>
      <c r="E132" s="375"/>
    </row>
    <row r="133" spans="1:5" ht="24">
      <c r="A133" s="379" t="s">
        <v>859</v>
      </c>
      <c r="B133" s="375">
        <v>221200</v>
      </c>
      <c r="C133" s="380" t="s">
        <v>860</v>
      </c>
      <c r="D133" s="567"/>
      <c r="E133" s="375"/>
    </row>
    <row r="134" spans="1:5" ht="36">
      <c r="A134" s="379" t="s">
        <v>861</v>
      </c>
      <c r="B134" s="375">
        <v>221300</v>
      </c>
      <c r="C134" s="380" t="s">
        <v>862</v>
      </c>
      <c r="D134" s="567"/>
      <c r="E134" s="375"/>
    </row>
    <row r="135" spans="1:5" ht="24">
      <c r="A135" s="379" t="s">
        <v>863</v>
      </c>
      <c r="B135" s="375">
        <v>221400</v>
      </c>
      <c r="C135" s="380" t="s">
        <v>864</v>
      </c>
      <c r="D135" s="567"/>
      <c r="E135" s="375"/>
    </row>
    <row r="136" spans="1:5" ht="24">
      <c r="A136" s="379" t="s">
        <v>865</v>
      </c>
      <c r="B136" s="375">
        <v>221500</v>
      </c>
      <c r="C136" s="380" t="s">
        <v>866</v>
      </c>
      <c r="D136" s="567"/>
      <c r="E136" s="375"/>
    </row>
    <row r="137" spans="1:5" ht="24">
      <c r="A137" s="379" t="s">
        <v>867</v>
      </c>
      <c r="B137" s="375">
        <v>221600</v>
      </c>
      <c r="C137" s="380" t="s">
        <v>868</v>
      </c>
      <c r="D137" s="567"/>
      <c r="E137" s="375"/>
    </row>
    <row r="138" spans="1:5" ht="24">
      <c r="A138" s="379" t="s">
        <v>869</v>
      </c>
      <c r="B138" s="375">
        <v>221700</v>
      </c>
      <c r="C138" s="380" t="s">
        <v>870</v>
      </c>
      <c r="D138" s="567"/>
      <c r="E138" s="375"/>
    </row>
    <row r="139" spans="1:5" ht="24">
      <c r="A139" s="379" t="s">
        <v>871</v>
      </c>
      <c r="B139" s="375">
        <v>221800</v>
      </c>
      <c r="C139" s="380" t="s">
        <v>872</v>
      </c>
      <c r="D139" s="567"/>
      <c r="E139" s="375"/>
    </row>
    <row r="140" spans="1:5" ht="12.75" customHeight="1">
      <c r="A140" s="658" t="s">
        <v>873</v>
      </c>
      <c r="B140" s="656">
        <v>222000</v>
      </c>
      <c r="C140" s="377" t="s">
        <v>874</v>
      </c>
      <c r="D140" s="665"/>
      <c r="E140" s="660"/>
    </row>
    <row r="141" spans="1:5" ht="12.75">
      <c r="A141" s="658"/>
      <c r="B141" s="656"/>
      <c r="C141" s="377" t="s">
        <v>875</v>
      </c>
      <c r="D141" s="665"/>
      <c r="E141" s="660"/>
    </row>
    <row r="142" spans="1:5" ht="36">
      <c r="A142" s="379" t="s">
        <v>876</v>
      </c>
      <c r="B142" s="375">
        <v>222100</v>
      </c>
      <c r="C142" s="380" t="s">
        <v>877</v>
      </c>
      <c r="D142" s="567"/>
      <c r="E142" s="375"/>
    </row>
    <row r="143" spans="1:5" ht="24">
      <c r="A143" s="379" t="s">
        <v>878</v>
      </c>
      <c r="B143" s="375">
        <v>222200</v>
      </c>
      <c r="C143" s="380" t="s">
        <v>879</v>
      </c>
      <c r="D143" s="567"/>
      <c r="E143" s="375"/>
    </row>
    <row r="144" spans="1:5" ht="24">
      <c r="A144" s="379" t="s">
        <v>880</v>
      </c>
      <c r="B144" s="375">
        <v>222300</v>
      </c>
      <c r="C144" s="380" t="s">
        <v>881</v>
      </c>
      <c r="D144" s="567"/>
      <c r="E144" s="375"/>
    </row>
    <row r="145" spans="1:5" ht="24">
      <c r="A145" s="379" t="s">
        <v>882</v>
      </c>
      <c r="B145" s="375">
        <v>222400</v>
      </c>
      <c r="C145" s="380" t="s">
        <v>883</v>
      </c>
      <c r="D145" s="567"/>
      <c r="E145" s="375"/>
    </row>
    <row r="146" spans="1:5" ht="24">
      <c r="A146" s="379" t="s">
        <v>884</v>
      </c>
      <c r="B146" s="375">
        <v>222500</v>
      </c>
      <c r="C146" s="380" t="s">
        <v>885</v>
      </c>
      <c r="D146" s="567"/>
      <c r="E146" s="375"/>
    </row>
    <row r="147" spans="1:5" ht="24">
      <c r="A147" s="379" t="s">
        <v>886</v>
      </c>
      <c r="B147" s="375">
        <v>222600</v>
      </c>
      <c r="C147" s="380" t="s">
        <v>887</v>
      </c>
      <c r="D147" s="567"/>
      <c r="E147" s="375"/>
    </row>
    <row r="148" spans="1:5" ht="22.5">
      <c r="A148" s="376" t="s">
        <v>888</v>
      </c>
      <c r="B148" s="371">
        <v>223000</v>
      </c>
      <c r="C148" s="377" t="s">
        <v>889</v>
      </c>
      <c r="D148" s="568"/>
      <c r="E148" s="375"/>
    </row>
    <row r="149" spans="1:5" ht="12.75">
      <c r="A149" s="379" t="s">
        <v>890</v>
      </c>
      <c r="B149" s="375">
        <v>223100</v>
      </c>
      <c r="C149" s="380" t="s">
        <v>891</v>
      </c>
      <c r="D149" s="567"/>
      <c r="E149" s="375"/>
    </row>
    <row r="150" spans="1:5" ht="45">
      <c r="A150" s="376" t="s">
        <v>892</v>
      </c>
      <c r="B150" s="371">
        <v>230000</v>
      </c>
      <c r="C150" s="377" t="s">
        <v>893</v>
      </c>
      <c r="D150" s="568"/>
      <c r="E150" s="375"/>
    </row>
    <row r="151" spans="1:5" ht="12.75" customHeight="1">
      <c r="A151" s="658" t="s">
        <v>894</v>
      </c>
      <c r="B151" s="656">
        <v>231000</v>
      </c>
      <c r="C151" s="377" t="s">
        <v>895</v>
      </c>
      <c r="D151" s="665"/>
      <c r="E151" s="660"/>
    </row>
    <row r="152" spans="1:5" ht="12.75">
      <c r="A152" s="658"/>
      <c r="B152" s="656"/>
      <c r="C152" s="377" t="s">
        <v>896</v>
      </c>
      <c r="D152" s="665"/>
      <c r="E152" s="660"/>
    </row>
    <row r="153" spans="1:5" ht="12.75">
      <c r="A153" s="379" t="s">
        <v>897</v>
      </c>
      <c r="B153" s="375">
        <v>231100</v>
      </c>
      <c r="C153" s="380" t="s">
        <v>898</v>
      </c>
      <c r="D153" s="567"/>
      <c r="E153" s="375"/>
    </row>
    <row r="154" spans="1:5" ht="24">
      <c r="A154" s="379" t="s">
        <v>899</v>
      </c>
      <c r="B154" s="375">
        <v>231200</v>
      </c>
      <c r="C154" s="380" t="s">
        <v>900</v>
      </c>
      <c r="D154" s="567"/>
      <c r="E154" s="375"/>
    </row>
    <row r="155" spans="1:5" ht="36">
      <c r="A155" s="379" t="s">
        <v>901</v>
      </c>
      <c r="B155" s="375">
        <v>231300</v>
      </c>
      <c r="C155" s="380" t="s">
        <v>902</v>
      </c>
      <c r="D155" s="567"/>
      <c r="E155" s="375"/>
    </row>
    <row r="156" spans="1:5" ht="36">
      <c r="A156" s="379" t="s">
        <v>903</v>
      </c>
      <c r="B156" s="375">
        <v>231400</v>
      </c>
      <c r="C156" s="380" t="s">
        <v>904</v>
      </c>
      <c r="D156" s="567"/>
      <c r="E156" s="375"/>
    </row>
    <row r="157" spans="1:5" ht="24">
      <c r="A157" s="379" t="s">
        <v>905</v>
      </c>
      <c r="B157" s="375">
        <v>231500</v>
      </c>
      <c r="C157" s="380" t="s">
        <v>906</v>
      </c>
      <c r="D157" s="567"/>
      <c r="E157" s="375"/>
    </row>
    <row r="158" spans="1:5" ht="22.5">
      <c r="A158" s="376" t="s">
        <v>907</v>
      </c>
      <c r="B158" s="371">
        <v>232000</v>
      </c>
      <c r="C158" s="377" t="s">
        <v>908</v>
      </c>
      <c r="D158" s="568"/>
      <c r="E158" s="375"/>
    </row>
    <row r="159" spans="1:5" ht="24">
      <c r="A159" s="379" t="s">
        <v>909</v>
      </c>
      <c r="B159" s="375">
        <v>232100</v>
      </c>
      <c r="C159" s="380" t="s">
        <v>910</v>
      </c>
      <c r="D159" s="567"/>
      <c r="E159" s="375"/>
    </row>
    <row r="160" spans="1:5" ht="24">
      <c r="A160" s="379" t="s">
        <v>911</v>
      </c>
      <c r="B160" s="375">
        <v>232200</v>
      </c>
      <c r="C160" s="380" t="s">
        <v>912</v>
      </c>
      <c r="D160" s="567"/>
      <c r="E160" s="375"/>
    </row>
    <row r="161" spans="1:5" ht="36">
      <c r="A161" s="379" t="s">
        <v>913</v>
      </c>
      <c r="B161" s="375">
        <v>232300</v>
      </c>
      <c r="C161" s="380" t="s">
        <v>914</v>
      </c>
      <c r="D161" s="567"/>
      <c r="E161" s="375"/>
    </row>
    <row r="162" spans="1:5" ht="36">
      <c r="A162" s="379" t="s">
        <v>915</v>
      </c>
      <c r="B162" s="375">
        <v>232400</v>
      </c>
      <c r="C162" s="380" t="s">
        <v>916</v>
      </c>
      <c r="D162" s="567"/>
      <c r="E162" s="375"/>
    </row>
    <row r="163" spans="1:5" ht="24">
      <c r="A163" s="379" t="s">
        <v>917</v>
      </c>
      <c r="B163" s="375">
        <v>232500</v>
      </c>
      <c r="C163" s="380" t="s">
        <v>918</v>
      </c>
      <c r="D163" s="567"/>
      <c r="E163" s="375"/>
    </row>
    <row r="164" spans="1:5" ht="33.75">
      <c r="A164" s="376" t="s">
        <v>919</v>
      </c>
      <c r="B164" s="371">
        <v>233000</v>
      </c>
      <c r="C164" s="377" t="s">
        <v>920</v>
      </c>
      <c r="D164" s="568"/>
      <c r="E164" s="375"/>
    </row>
    <row r="165" spans="1:5" ht="24">
      <c r="A165" s="379" t="s">
        <v>921</v>
      </c>
      <c r="B165" s="375">
        <v>233100</v>
      </c>
      <c r="C165" s="380" t="s">
        <v>922</v>
      </c>
      <c r="D165" s="567"/>
      <c r="E165" s="375"/>
    </row>
    <row r="166" spans="1:5" ht="24">
      <c r="A166" s="379" t="s">
        <v>923</v>
      </c>
      <c r="B166" s="375">
        <v>233200</v>
      </c>
      <c r="C166" s="380" t="s">
        <v>924</v>
      </c>
      <c r="D166" s="567"/>
      <c r="E166" s="375"/>
    </row>
    <row r="167" spans="1:5" ht="36">
      <c r="A167" s="379" t="s">
        <v>925</v>
      </c>
      <c r="B167" s="375">
        <v>233300</v>
      </c>
      <c r="C167" s="380" t="s">
        <v>926</v>
      </c>
      <c r="D167" s="567"/>
      <c r="E167" s="375"/>
    </row>
    <row r="168" spans="1:5" ht="36">
      <c r="A168" s="379" t="s">
        <v>927</v>
      </c>
      <c r="B168" s="375">
        <v>233400</v>
      </c>
      <c r="C168" s="380" t="s">
        <v>928</v>
      </c>
      <c r="D168" s="567"/>
      <c r="E168" s="375"/>
    </row>
    <row r="169" spans="1:5" ht="36">
      <c r="A169" s="379" t="s">
        <v>929</v>
      </c>
      <c r="B169" s="375">
        <v>233500</v>
      </c>
      <c r="C169" s="380" t="s">
        <v>930</v>
      </c>
      <c r="D169" s="567"/>
      <c r="E169" s="375"/>
    </row>
    <row r="170" spans="1:5" ht="12.75" customHeight="1">
      <c r="A170" s="658" t="s">
        <v>931</v>
      </c>
      <c r="B170" s="656">
        <v>234000</v>
      </c>
      <c r="C170" s="377" t="s">
        <v>932</v>
      </c>
      <c r="D170" s="665"/>
      <c r="E170" s="660"/>
    </row>
    <row r="171" spans="1:5" ht="12.75">
      <c r="A171" s="658"/>
      <c r="B171" s="656"/>
      <c r="C171" s="377" t="s">
        <v>933</v>
      </c>
      <c r="D171" s="665"/>
      <c r="E171" s="660"/>
    </row>
    <row r="172" spans="1:5" ht="36">
      <c r="A172" s="379" t="s">
        <v>934</v>
      </c>
      <c r="B172" s="375">
        <v>234100</v>
      </c>
      <c r="C172" s="380" t="s">
        <v>935</v>
      </c>
      <c r="D172" s="567"/>
      <c r="E172" s="375"/>
    </row>
    <row r="173" spans="1:5" ht="36">
      <c r="A173" s="379" t="s">
        <v>936</v>
      </c>
      <c r="B173" s="375">
        <v>234200</v>
      </c>
      <c r="C173" s="380" t="s">
        <v>937</v>
      </c>
      <c r="D173" s="567"/>
      <c r="E173" s="375"/>
    </row>
    <row r="174" spans="1:5" ht="24">
      <c r="A174" s="379" t="s">
        <v>938</v>
      </c>
      <c r="B174" s="375">
        <v>234300</v>
      </c>
      <c r="C174" s="380" t="s">
        <v>939</v>
      </c>
      <c r="D174" s="567"/>
      <c r="E174" s="375"/>
    </row>
    <row r="175" spans="1:5" ht="12.75" customHeight="1">
      <c r="A175" s="658" t="s">
        <v>940</v>
      </c>
      <c r="B175" s="656">
        <v>235000</v>
      </c>
      <c r="C175" s="377" t="s">
        <v>941</v>
      </c>
      <c r="D175" s="665"/>
      <c r="E175" s="660"/>
    </row>
    <row r="176" spans="1:5" ht="12.75">
      <c r="A176" s="658"/>
      <c r="B176" s="656"/>
      <c r="C176" s="377" t="s">
        <v>942</v>
      </c>
      <c r="D176" s="665"/>
      <c r="E176" s="660"/>
    </row>
    <row r="177" spans="1:5" ht="12.75">
      <c r="A177" s="379" t="s">
        <v>943</v>
      </c>
      <c r="B177" s="375">
        <v>235100</v>
      </c>
      <c r="C177" s="380" t="s">
        <v>944</v>
      </c>
      <c r="D177" s="567"/>
      <c r="E177" s="375"/>
    </row>
    <row r="178" spans="1:5" ht="24">
      <c r="A178" s="379" t="s">
        <v>945</v>
      </c>
      <c r="B178" s="375">
        <v>235200</v>
      </c>
      <c r="C178" s="380" t="s">
        <v>946</v>
      </c>
      <c r="D178" s="567"/>
      <c r="E178" s="375"/>
    </row>
    <row r="179" spans="1:5" ht="36">
      <c r="A179" s="379" t="s">
        <v>947</v>
      </c>
      <c r="B179" s="375">
        <v>235300</v>
      </c>
      <c r="C179" s="380" t="s">
        <v>948</v>
      </c>
      <c r="D179" s="567"/>
      <c r="E179" s="375"/>
    </row>
    <row r="180" spans="1:5" ht="36">
      <c r="A180" s="379" t="s">
        <v>949</v>
      </c>
      <c r="B180" s="375">
        <v>235400</v>
      </c>
      <c r="C180" s="380" t="s">
        <v>950</v>
      </c>
      <c r="D180" s="567"/>
      <c r="E180" s="375"/>
    </row>
    <row r="181" spans="1:5" ht="24">
      <c r="A181" s="379" t="s">
        <v>951</v>
      </c>
      <c r="B181" s="375">
        <v>235500</v>
      </c>
      <c r="C181" s="380" t="s">
        <v>952</v>
      </c>
      <c r="D181" s="567"/>
      <c r="E181" s="375"/>
    </row>
    <row r="182" spans="1:5" ht="33.75">
      <c r="A182" s="376" t="s">
        <v>953</v>
      </c>
      <c r="B182" s="371">
        <v>236000</v>
      </c>
      <c r="C182" s="377" t="s">
        <v>954</v>
      </c>
      <c r="D182" s="568"/>
      <c r="E182" s="375"/>
    </row>
    <row r="183" spans="1:5" ht="24">
      <c r="A183" s="379" t="s">
        <v>955</v>
      </c>
      <c r="B183" s="375">
        <v>236100</v>
      </c>
      <c r="C183" s="380" t="s">
        <v>956</v>
      </c>
      <c r="D183" s="567"/>
      <c r="E183" s="375"/>
    </row>
    <row r="184" spans="1:5" ht="24">
      <c r="A184" s="379" t="s">
        <v>957</v>
      </c>
      <c r="B184" s="375">
        <v>236200</v>
      </c>
      <c r="C184" s="380" t="s">
        <v>958</v>
      </c>
      <c r="D184" s="567"/>
      <c r="E184" s="375"/>
    </row>
    <row r="185" spans="1:5" ht="36">
      <c r="A185" s="379" t="s">
        <v>959</v>
      </c>
      <c r="B185" s="375">
        <v>236300</v>
      </c>
      <c r="C185" s="380" t="s">
        <v>960</v>
      </c>
      <c r="D185" s="567"/>
      <c r="E185" s="375"/>
    </row>
    <row r="186" spans="1:5" ht="36">
      <c r="A186" s="379" t="s">
        <v>961</v>
      </c>
      <c r="B186" s="375">
        <v>236400</v>
      </c>
      <c r="C186" s="380" t="s">
        <v>962</v>
      </c>
      <c r="D186" s="567"/>
      <c r="E186" s="375"/>
    </row>
    <row r="187" spans="1:5" ht="36">
      <c r="A187" s="379" t="s">
        <v>963</v>
      </c>
      <c r="B187" s="375">
        <v>236500</v>
      </c>
      <c r="C187" s="380" t="s">
        <v>964</v>
      </c>
      <c r="D187" s="567"/>
      <c r="E187" s="375"/>
    </row>
    <row r="188" spans="1:5" ht="33.75">
      <c r="A188" s="376" t="s">
        <v>965</v>
      </c>
      <c r="B188" s="371">
        <v>237000</v>
      </c>
      <c r="C188" s="377" t="s">
        <v>966</v>
      </c>
      <c r="D188" s="568"/>
      <c r="E188" s="375"/>
    </row>
    <row r="189" spans="1:5" ht="24">
      <c r="A189" s="379" t="s">
        <v>967</v>
      </c>
      <c r="B189" s="375">
        <v>237100</v>
      </c>
      <c r="C189" s="380" t="s">
        <v>968</v>
      </c>
      <c r="D189" s="567"/>
      <c r="E189" s="375"/>
    </row>
    <row r="190" spans="1:5" ht="24">
      <c r="A190" s="379" t="s">
        <v>969</v>
      </c>
      <c r="B190" s="375">
        <v>237200</v>
      </c>
      <c r="C190" s="380" t="s">
        <v>970</v>
      </c>
      <c r="D190" s="567"/>
      <c r="E190" s="375"/>
    </row>
    <row r="191" spans="1:5" ht="24">
      <c r="A191" s="379" t="s">
        <v>971</v>
      </c>
      <c r="B191" s="375">
        <v>237300</v>
      </c>
      <c r="C191" s="380" t="s">
        <v>972</v>
      </c>
      <c r="D191" s="567"/>
      <c r="E191" s="375"/>
    </row>
    <row r="192" spans="1:5" ht="24">
      <c r="A192" s="379" t="s">
        <v>973</v>
      </c>
      <c r="B192" s="375">
        <v>237400</v>
      </c>
      <c r="C192" s="380" t="s">
        <v>974</v>
      </c>
      <c r="D192" s="567"/>
      <c r="E192" s="375"/>
    </row>
    <row r="193" spans="1:5" ht="36">
      <c r="A193" s="379" t="s">
        <v>975</v>
      </c>
      <c r="B193" s="375">
        <v>237500</v>
      </c>
      <c r="C193" s="380" t="s">
        <v>976</v>
      </c>
      <c r="D193" s="567"/>
      <c r="E193" s="375"/>
    </row>
    <row r="194" spans="1:5" ht="36">
      <c r="A194" s="379" t="s">
        <v>977</v>
      </c>
      <c r="B194" s="375">
        <v>237600</v>
      </c>
      <c r="C194" s="380" t="s">
        <v>978</v>
      </c>
      <c r="D194" s="567"/>
      <c r="E194" s="375"/>
    </row>
    <row r="195" spans="1:5" ht="24">
      <c r="A195" s="379" t="s">
        <v>979</v>
      </c>
      <c r="B195" s="375">
        <v>237700</v>
      </c>
      <c r="C195" s="380" t="s">
        <v>980</v>
      </c>
      <c r="D195" s="567"/>
      <c r="E195" s="375"/>
    </row>
    <row r="196" spans="1:5" ht="33.75">
      <c r="A196" s="376" t="s">
        <v>981</v>
      </c>
      <c r="B196" s="371">
        <v>238000</v>
      </c>
      <c r="C196" s="377" t="s">
        <v>982</v>
      </c>
      <c r="D196" s="568"/>
      <c r="E196" s="375"/>
    </row>
    <row r="197" spans="1:5" ht="24">
      <c r="A197" s="379" t="s">
        <v>983</v>
      </c>
      <c r="B197" s="375">
        <v>238100</v>
      </c>
      <c r="C197" s="380" t="s">
        <v>984</v>
      </c>
      <c r="D197" s="567"/>
      <c r="E197" s="375"/>
    </row>
    <row r="198" spans="1:5" ht="24">
      <c r="A198" s="379" t="s">
        <v>985</v>
      </c>
      <c r="B198" s="375">
        <v>238200</v>
      </c>
      <c r="C198" s="380" t="s">
        <v>986</v>
      </c>
      <c r="D198" s="567"/>
      <c r="E198" s="375"/>
    </row>
    <row r="199" spans="1:5" ht="24" customHeight="1">
      <c r="A199" s="379" t="s">
        <v>987</v>
      </c>
      <c r="B199" s="375">
        <v>238300</v>
      </c>
      <c r="C199" s="380" t="s">
        <v>988</v>
      </c>
      <c r="D199" s="567"/>
      <c r="E199" s="375"/>
    </row>
    <row r="200" spans="1:5" ht="36">
      <c r="A200" s="379" t="s">
        <v>989</v>
      </c>
      <c r="B200" s="375">
        <v>238400</v>
      </c>
      <c r="C200" s="380" t="s">
        <v>990</v>
      </c>
      <c r="D200" s="567"/>
      <c r="E200" s="375"/>
    </row>
    <row r="201" spans="1:5" ht="24">
      <c r="A201" s="379" t="s">
        <v>991</v>
      </c>
      <c r="B201" s="375">
        <v>238500</v>
      </c>
      <c r="C201" s="380" t="s">
        <v>992</v>
      </c>
      <c r="D201" s="567"/>
      <c r="E201" s="375"/>
    </row>
    <row r="202" spans="1:5" ht="33.75">
      <c r="A202" s="376" t="s">
        <v>993</v>
      </c>
      <c r="B202" s="371">
        <v>239000</v>
      </c>
      <c r="C202" s="377" t="s">
        <v>994</v>
      </c>
      <c r="D202" s="567"/>
      <c r="E202" s="375"/>
    </row>
    <row r="203" spans="1:5" ht="24">
      <c r="A203" s="379" t="s">
        <v>995</v>
      </c>
      <c r="B203" s="375">
        <v>239100</v>
      </c>
      <c r="C203" s="380" t="s">
        <v>996</v>
      </c>
      <c r="D203" s="567"/>
      <c r="E203" s="375"/>
    </row>
    <row r="204" spans="1:5" ht="24">
      <c r="A204" s="379" t="s">
        <v>997</v>
      </c>
      <c r="B204" s="375">
        <v>239200</v>
      </c>
      <c r="C204" s="380" t="s">
        <v>998</v>
      </c>
      <c r="D204" s="567"/>
      <c r="E204" s="375"/>
    </row>
    <row r="205" spans="1:5" ht="36">
      <c r="A205" s="379" t="s">
        <v>999</v>
      </c>
      <c r="B205" s="375">
        <v>239300</v>
      </c>
      <c r="C205" s="380" t="s">
        <v>1000</v>
      </c>
      <c r="D205" s="567"/>
      <c r="E205" s="375"/>
    </row>
    <row r="206" spans="1:5" ht="36">
      <c r="A206" s="379" t="s">
        <v>1001</v>
      </c>
      <c r="B206" s="375">
        <v>239400</v>
      </c>
      <c r="C206" s="380" t="s">
        <v>1002</v>
      </c>
      <c r="D206" s="567"/>
      <c r="E206" s="375"/>
    </row>
    <row r="207" spans="1:5" ht="24">
      <c r="A207" s="379" t="s">
        <v>1003</v>
      </c>
      <c r="B207" s="375">
        <v>239500</v>
      </c>
      <c r="C207" s="380" t="s">
        <v>1004</v>
      </c>
      <c r="D207" s="568"/>
      <c r="E207" s="375"/>
    </row>
    <row r="208" spans="1:5" ht="12.75" customHeight="1">
      <c r="A208" s="658" t="s">
        <v>1005</v>
      </c>
      <c r="B208" s="656">
        <v>240000</v>
      </c>
      <c r="C208" s="377" t="s">
        <v>1006</v>
      </c>
      <c r="D208" s="665"/>
      <c r="E208" s="660"/>
    </row>
    <row r="209" spans="1:5" ht="12.75">
      <c r="A209" s="658"/>
      <c r="B209" s="656"/>
      <c r="C209" s="377" t="s">
        <v>1007</v>
      </c>
      <c r="D209" s="665"/>
      <c r="E209" s="660"/>
    </row>
    <row r="210" spans="1:5" ht="12.75" customHeight="1">
      <c r="A210" s="658" t="s">
        <v>1008</v>
      </c>
      <c r="B210" s="656">
        <v>241000</v>
      </c>
      <c r="C210" s="377" t="s">
        <v>1009</v>
      </c>
      <c r="D210" s="665"/>
      <c r="E210" s="660"/>
    </row>
    <row r="211" spans="1:5" ht="12.75">
      <c r="A211" s="658"/>
      <c r="B211" s="656"/>
      <c r="C211" s="377" t="s">
        <v>1010</v>
      </c>
      <c r="D211" s="665"/>
      <c r="E211" s="660"/>
    </row>
    <row r="212" spans="1:5" ht="24">
      <c r="A212" s="379" t="s">
        <v>1011</v>
      </c>
      <c r="B212" s="375">
        <v>241100</v>
      </c>
      <c r="C212" s="380" t="s">
        <v>1012</v>
      </c>
      <c r="D212" s="567"/>
      <c r="E212" s="375"/>
    </row>
    <row r="213" spans="1:5" ht="24">
      <c r="A213" s="379" t="s">
        <v>1013</v>
      </c>
      <c r="B213" s="375">
        <v>241200</v>
      </c>
      <c r="C213" s="380" t="s">
        <v>1014</v>
      </c>
      <c r="D213" s="567"/>
      <c r="E213" s="375"/>
    </row>
    <row r="214" spans="1:5" ht="24">
      <c r="A214" s="379" t="s">
        <v>1015</v>
      </c>
      <c r="B214" s="375">
        <v>241300</v>
      </c>
      <c r="C214" s="380" t="s">
        <v>1016</v>
      </c>
      <c r="D214" s="567"/>
      <c r="E214" s="375"/>
    </row>
    <row r="215" spans="1:5" ht="24">
      <c r="A215" s="379" t="s">
        <v>1017</v>
      </c>
      <c r="B215" s="375">
        <v>241400</v>
      </c>
      <c r="C215" s="380" t="s">
        <v>1018</v>
      </c>
      <c r="D215" s="567"/>
      <c r="E215" s="375"/>
    </row>
    <row r="216" spans="1:5" ht="12.75" customHeight="1">
      <c r="A216" s="658" t="s">
        <v>1019</v>
      </c>
      <c r="B216" s="656">
        <v>242000</v>
      </c>
      <c r="C216" s="377" t="s">
        <v>1020</v>
      </c>
      <c r="D216" s="665"/>
      <c r="E216" s="660"/>
    </row>
    <row r="217" spans="1:5" ht="12.75">
      <c r="A217" s="658"/>
      <c r="B217" s="656"/>
      <c r="C217" s="377" t="s">
        <v>1021</v>
      </c>
      <c r="D217" s="665"/>
      <c r="E217" s="660"/>
    </row>
    <row r="218" spans="1:5" ht="24">
      <c r="A218" s="379" t="s">
        <v>1022</v>
      </c>
      <c r="B218" s="375">
        <v>242100</v>
      </c>
      <c r="C218" s="380" t="s">
        <v>1023</v>
      </c>
      <c r="D218" s="567"/>
      <c r="E218" s="375"/>
    </row>
    <row r="219" spans="1:5" ht="24">
      <c r="A219" s="379" t="s">
        <v>1024</v>
      </c>
      <c r="B219" s="375">
        <v>242200</v>
      </c>
      <c r="C219" s="380" t="s">
        <v>1025</v>
      </c>
      <c r="D219" s="567"/>
      <c r="E219" s="375"/>
    </row>
    <row r="220" spans="1:5" ht="24">
      <c r="A220" s="379" t="s">
        <v>1026</v>
      </c>
      <c r="B220" s="375">
        <v>242300</v>
      </c>
      <c r="C220" s="380" t="s">
        <v>1027</v>
      </c>
      <c r="D220" s="567"/>
      <c r="E220" s="375"/>
    </row>
    <row r="221" spans="1:5" ht="24">
      <c r="A221" s="379" t="s">
        <v>1028</v>
      </c>
      <c r="B221" s="375">
        <v>242400</v>
      </c>
      <c r="C221" s="380" t="s">
        <v>1029</v>
      </c>
      <c r="D221" s="567"/>
      <c r="E221" s="375"/>
    </row>
    <row r="222" spans="1:5" ht="33.75">
      <c r="A222" s="376" t="s">
        <v>1030</v>
      </c>
      <c r="B222" s="371">
        <v>243000</v>
      </c>
      <c r="C222" s="377" t="s">
        <v>1031</v>
      </c>
      <c r="D222" s="568"/>
      <c r="E222" s="375"/>
    </row>
    <row r="223" spans="1:5" ht="24">
      <c r="A223" s="379" t="s">
        <v>1032</v>
      </c>
      <c r="B223" s="375">
        <v>243100</v>
      </c>
      <c r="C223" s="380" t="s">
        <v>1033</v>
      </c>
      <c r="D223" s="567"/>
      <c r="E223" s="375"/>
    </row>
    <row r="224" spans="1:5" ht="24">
      <c r="A224" s="379" t="s">
        <v>1034</v>
      </c>
      <c r="B224" s="375">
        <v>243200</v>
      </c>
      <c r="C224" s="380" t="s">
        <v>1035</v>
      </c>
      <c r="D224" s="567"/>
      <c r="E224" s="375"/>
    </row>
    <row r="225" spans="1:5" ht="24">
      <c r="A225" s="379" t="s">
        <v>1036</v>
      </c>
      <c r="B225" s="375">
        <v>243300</v>
      </c>
      <c r="C225" s="380" t="s">
        <v>1037</v>
      </c>
      <c r="D225" s="567"/>
      <c r="E225" s="375"/>
    </row>
    <row r="226" spans="1:5" ht="36">
      <c r="A226" s="379" t="s">
        <v>1038</v>
      </c>
      <c r="B226" s="375">
        <v>243400</v>
      </c>
      <c r="C226" s="380" t="s">
        <v>1039</v>
      </c>
      <c r="D226" s="567"/>
      <c r="E226" s="375"/>
    </row>
    <row r="227" spans="1:5" ht="12.75" customHeight="1">
      <c r="A227" s="658" t="s">
        <v>1040</v>
      </c>
      <c r="B227" s="656">
        <v>244000</v>
      </c>
      <c r="C227" s="377" t="s">
        <v>1041</v>
      </c>
      <c r="D227" s="665"/>
      <c r="E227" s="660"/>
    </row>
    <row r="228" spans="1:5" ht="12.75">
      <c r="A228" s="658"/>
      <c r="B228" s="656"/>
      <c r="C228" s="377" t="s">
        <v>1042</v>
      </c>
      <c r="D228" s="665"/>
      <c r="E228" s="660"/>
    </row>
    <row r="229" spans="1:5" ht="36">
      <c r="A229" s="379" t="s">
        <v>1043</v>
      </c>
      <c r="B229" s="375">
        <v>244100</v>
      </c>
      <c r="C229" s="380" t="s">
        <v>1044</v>
      </c>
      <c r="D229" s="567"/>
      <c r="E229" s="375"/>
    </row>
    <row r="230" spans="1:5" ht="24">
      <c r="A230" s="379" t="s">
        <v>1045</v>
      </c>
      <c r="B230" s="375">
        <v>244200</v>
      </c>
      <c r="C230" s="380" t="s">
        <v>1046</v>
      </c>
      <c r="D230" s="567"/>
      <c r="E230" s="375"/>
    </row>
    <row r="231" spans="1:5" ht="12.75" customHeight="1">
      <c r="A231" s="658" t="s">
        <v>1047</v>
      </c>
      <c r="B231" s="656">
        <v>245000</v>
      </c>
      <c r="C231" s="377" t="s">
        <v>1048</v>
      </c>
      <c r="D231" s="665"/>
      <c r="E231" s="660"/>
    </row>
    <row r="232" spans="1:5" ht="12.75">
      <c r="A232" s="658"/>
      <c r="B232" s="656"/>
      <c r="C232" s="377" t="s">
        <v>1049</v>
      </c>
      <c r="D232" s="665"/>
      <c r="E232" s="660"/>
    </row>
    <row r="233" spans="1:5" ht="24">
      <c r="A233" s="379" t="s">
        <v>1050</v>
      </c>
      <c r="B233" s="375">
        <v>245100</v>
      </c>
      <c r="C233" s="380" t="s">
        <v>1051</v>
      </c>
      <c r="D233" s="567"/>
      <c r="E233" s="375"/>
    </row>
    <row r="234" spans="1:5" ht="24">
      <c r="A234" s="379" t="s">
        <v>1052</v>
      </c>
      <c r="B234" s="375">
        <v>245200</v>
      </c>
      <c r="C234" s="380" t="s">
        <v>1053</v>
      </c>
      <c r="D234" s="567"/>
      <c r="E234" s="375"/>
    </row>
    <row r="235" spans="1:5" ht="24">
      <c r="A235" s="379" t="s">
        <v>1054</v>
      </c>
      <c r="B235" s="375">
        <v>245300</v>
      </c>
      <c r="C235" s="380" t="s">
        <v>1055</v>
      </c>
      <c r="D235" s="567"/>
      <c r="E235" s="375"/>
    </row>
    <row r="236" spans="1:5" ht="36">
      <c r="A236" s="379" t="s">
        <v>1056</v>
      </c>
      <c r="B236" s="375">
        <v>245400</v>
      </c>
      <c r="C236" s="380" t="s">
        <v>1057</v>
      </c>
      <c r="D236" s="567"/>
      <c r="E236" s="375"/>
    </row>
    <row r="237" spans="1:5" ht="36">
      <c r="A237" s="379" t="s">
        <v>1058</v>
      </c>
      <c r="B237" s="375">
        <v>245500</v>
      </c>
      <c r="C237" s="380" t="s">
        <v>1059</v>
      </c>
      <c r="D237" s="567"/>
      <c r="E237" s="375"/>
    </row>
    <row r="238" spans="1:5" ht="12.75" customHeight="1">
      <c r="A238" s="658" t="s">
        <v>1060</v>
      </c>
      <c r="B238" s="656">
        <v>250000</v>
      </c>
      <c r="C238" s="377" t="s">
        <v>1061</v>
      </c>
      <c r="D238" s="657">
        <v>18043</v>
      </c>
      <c r="E238" s="659">
        <v>5000</v>
      </c>
    </row>
    <row r="239" spans="1:5" ht="12.75">
      <c r="A239" s="658"/>
      <c r="B239" s="656"/>
      <c r="C239" s="377" t="s">
        <v>1062</v>
      </c>
      <c r="D239" s="657"/>
      <c r="E239" s="659"/>
    </row>
    <row r="240" spans="1:5" ht="22.5">
      <c r="A240" s="376" t="s">
        <v>1063</v>
      </c>
      <c r="B240" s="371">
        <v>251000</v>
      </c>
      <c r="C240" s="377" t="s">
        <v>1064</v>
      </c>
      <c r="D240" s="568"/>
      <c r="E240" s="378"/>
    </row>
    <row r="241" spans="1:5" ht="12.75">
      <c r="A241" s="379" t="s">
        <v>1065</v>
      </c>
      <c r="B241" s="375">
        <v>251100</v>
      </c>
      <c r="C241" s="380" t="s">
        <v>1066</v>
      </c>
      <c r="D241" s="567"/>
      <c r="E241" s="378"/>
    </row>
    <row r="242" spans="1:5" ht="12.75">
      <c r="A242" s="379" t="s">
        <v>1067</v>
      </c>
      <c r="B242" s="375">
        <v>251200</v>
      </c>
      <c r="C242" s="380" t="s">
        <v>1068</v>
      </c>
      <c r="D242" s="567"/>
      <c r="E242" s="378"/>
    </row>
    <row r="243" spans="1:5" ht="12.75">
      <c r="A243" s="379" t="s">
        <v>1069</v>
      </c>
      <c r="B243" s="375">
        <v>251300</v>
      </c>
      <c r="C243" s="380" t="s">
        <v>1070</v>
      </c>
      <c r="D243" s="567"/>
      <c r="E243" s="378"/>
    </row>
    <row r="244" spans="1:5" ht="12.75" customHeight="1">
      <c r="A244" s="658" t="s">
        <v>1071</v>
      </c>
      <c r="B244" s="656">
        <v>252000</v>
      </c>
      <c r="C244" s="377" t="s">
        <v>1072</v>
      </c>
      <c r="D244" s="657"/>
      <c r="E244" s="659"/>
    </row>
    <row r="245" spans="1:5" ht="12.75">
      <c r="A245" s="658"/>
      <c r="B245" s="656"/>
      <c r="C245" s="377" t="s">
        <v>1073</v>
      </c>
      <c r="D245" s="657"/>
      <c r="E245" s="659"/>
    </row>
    <row r="246" spans="1:5" ht="12.75">
      <c r="A246" s="379" t="s">
        <v>1074</v>
      </c>
      <c r="B246" s="375">
        <v>252100</v>
      </c>
      <c r="C246" s="380" t="s">
        <v>1075</v>
      </c>
      <c r="D246" s="378">
        <v>18043</v>
      </c>
      <c r="E246" s="378">
        <v>5000</v>
      </c>
    </row>
    <row r="247" spans="1:5" ht="12.75">
      <c r="A247" s="379" t="s">
        <v>1076</v>
      </c>
      <c r="B247" s="375">
        <v>252200</v>
      </c>
      <c r="C247" s="380" t="s">
        <v>1077</v>
      </c>
      <c r="D247" s="567"/>
      <c r="E247" s="375"/>
    </row>
    <row r="248" spans="1:5" ht="22.5">
      <c r="A248" s="376" t="s">
        <v>1078</v>
      </c>
      <c r="B248" s="371">
        <v>253000</v>
      </c>
      <c r="C248" s="377" t="s">
        <v>1079</v>
      </c>
      <c r="D248" s="568"/>
      <c r="E248" s="375"/>
    </row>
    <row r="249" spans="1:5" ht="12.75">
      <c r="A249" s="379" t="s">
        <v>1080</v>
      </c>
      <c r="B249" s="375">
        <v>253100</v>
      </c>
      <c r="C249" s="380" t="s">
        <v>1081</v>
      </c>
      <c r="D249" s="567"/>
      <c r="E249" s="375"/>
    </row>
    <row r="250" spans="1:5" ht="22.5">
      <c r="A250" s="376" t="s">
        <v>1082</v>
      </c>
      <c r="B250" s="371">
        <v>254000</v>
      </c>
      <c r="C250" s="377" t="s">
        <v>1083</v>
      </c>
      <c r="D250" s="568"/>
      <c r="E250" s="375"/>
    </row>
    <row r="251" spans="1:5" ht="24">
      <c r="A251" s="379" t="s">
        <v>1084</v>
      </c>
      <c r="B251" s="375">
        <v>254100</v>
      </c>
      <c r="C251" s="380" t="s">
        <v>1085</v>
      </c>
      <c r="D251" s="567"/>
      <c r="E251" s="375"/>
    </row>
    <row r="252" spans="1:5" ht="12.75">
      <c r="A252" s="379" t="s">
        <v>1086</v>
      </c>
      <c r="B252" s="375">
        <v>254200</v>
      </c>
      <c r="C252" s="380" t="s">
        <v>1087</v>
      </c>
      <c r="D252" s="567"/>
      <c r="E252" s="375"/>
    </row>
    <row r="253" spans="1:5" ht="12.75">
      <c r="A253" s="379" t="s">
        <v>1088</v>
      </c>
      <c r="B253" s="375">
        <v>254900</v>
      </c>
      <c r="C253" s="380" t="s">
        <v>1089</v>
      </c>
      <c r="D253" s="567"/>
      <c r="E253" s="375"/>
    </row>
    <row r="254" spans="1:5" ht="22.5">
      <c r="A254" s="376" t="s">
        <v>1090</v>
      </c>
      <c r="B254" s="371">
        <v>290000</v>
      </c>
      <c r="C254" s="377" t="s">
        <v>1091</v>
      </c>
      <c r="D254" s="568"/>
      <c r="E254" s="375"/>
    </row>
    <row r="255" spans="1:5" ht="12.75" customHeight="1">
      <c r="A255" s="658" t="s">
        <v>1092</v>
      </c>
      <c r="B255" s="656">
        <v>291000</v>
      </c>
      <c r="C255" s="377" t="s">
        <v>1093</v>
      </c>
      <c r="D255" s="665"/>
      <c r="E255" s="660"/>
    </row>
    <row r="256" spans="1:5" ht="12.75">
      <c r="A256" s="658"/>
      <c r="B256" s="656"/>
      <c r="C256" s="377" t="s">
        <v>1094</v>
      </c>
      <c r="D256" s="665"/>
      <c r="E256" s="660"/>
    </row>
    <row r="257" spans="1:5" ht="12.75">
      <c r="A257" s="379" t="s">
        <v>1095</v>
      </c>
      <c r="B257" s="375">
        <v>291100</v>
      </c>
      <c r="C257" s="380" t="s">
        <v>1096</v>
      </c>
      <c r="D257" s="567"/>
      <c r="E257" s="375"/>
    </row>
    <row r="258" spans="1:5" ht="12.75">
      <c r="A258" s="379" t="s">
        <v>1097</v>
      </c>
      <c r="B258" s="375">
        <v>291200</v>
      </c>
      <c r="C258" s="380" t="s">
        <v>1098</v>
      </c>
      <c r="D258" s="567"/>
      <c r="E258" s="375"/>
    </row>
    <row r="259" spans="1:5" ht="24">
      <c r="A259" s="379" t="s">
        <v>1099</v>
      </c>
      <c r="B259" s="375">
        <v>291300</v>
      </c>
      <c r="C259" s="380" t="s">
        <v>1100</v>
      </c>
      <c r="D259" s="567"/>
      <c r="E259" s="375"/>
    </row>
    <row r="260" spans="1:5" ht="12.75">
      <c r="A260" s="379" t="s">
        <v>1101</v>
      </c>
      <c r="B260" s="375">
        <v>291900</v>
      </c>
      <c r="C260" s="380" t="s">
        <v>1102</v>
      </c>
      <c r="D260" s="567"/>
      <c r="E260" s="375"/>
    </row>
    <row r="261" spans="1:5" ht="57">
      <c r="A261" s="376" t="s">
        <v>1103</v>
      </c>
      <c r="B261" s="371">
        <v>300000</v>
      </c>
      <c r="C261" s="377" t="s">
        <v>1104</v>
      </c>
      <c r="D261" s="568">
        <v>103316</v>
      </c>
      <c r="E261" s="472">
        <v>208162</v>
      </c>
    </row>
    <row r="262" spans="1:5" ht="12.75" customHeight="1">
      <c r="A262" s="658" t="s">
        <v>1105</v>
      </c>
      <c r="B262" s="656">
        <v>310000</v>
      </c>
      <c r="C262" s="377" t="s">
        <v>1106</v>
      </c>
      <c r="D262" s="657">
        <v>103316</v>
      </c>
      <c r="E262" s="659">
        <v>208162</v>
      </c>
    </row>
    <row r="263" spans="1:5" ht="12.75">
      <c r="A263" s="658"/>
      <c r="B263" s="656"/>
      <c r="C263" s="377">
        <v>-1216</v>
      </c>
      <c r="D263" s="657"/>
      <c r="E263" s="659"/>
    </row>
    <row r="264" spans="1:5" ht="22.5">
      <c r="A264" s="376" t="s">
        <v>1107</v>
      </c>
      <c r="B264" s="371">
        <v>311000</v>
      </c>
      <c r="C264" s="377" t="s">
        <v>1108</v>
      </c>
      <c r="D264" s="372">
        <v>103316</v>
      </c>
      <c r="E264" s="378">
        <v>208162</v>
      </c>
    </row>
    <row r="265" spans="1:5" ht="24">
      <c r="A265" s="379" t="s">
        <v>1109</v>
      </c>
      <c r="B265" s="375">
        <v>311100</v>
      </c>
      <c r="C265" s="380" t="s">
        <v>1110</v>
      </c>
      <c r="D265" s="378">
        <v>103316</v>
      </c>
      <c r="E265" s="378">
        <v>208162</v>
      </c>
    </row>
    <row r="266" spans="1:5" ht="12.75">
      <c r="A266" s="379" t="s">
        <v>1111</v>
      </c>
      <c r="B266" s="375">
        <v>311200</v>
      </c>
      <c r="C266" s="380" t="s">
        <v>1112</v>
      </c>
      <c r="D266" s="378"/>
      <c r="E266" s="378"/>
    </row>
    <row r="267" spans="1:5" ht="36">
      <c r="A267" s="379" t="s">
        <v>1113</v>
      </c>
      <c r="B267" s="375">
        <v>311300</v>
      </c>
      <c r="C267" s="380" t="s">
        <v>1114</v>
      </c>
      <c r="D267" s="378"/>
      <c r="E267" s="378">
        <v>3665</v>
      </c>
    </row>
    <row r="268" spans="1:5" ht="12.75">
      <c r="A268" s="379" t="s">
        <v>1115</v>
      </c>
      <c r="B268" s="375">
        <v>311400</v>
      </c>
      <c r="C268" s="380" t="s">
        <v>1116</v>
      </c>
      <c r="D268" s="567"/>
      <c r="E268" s="375"/>
    </row>
    <row r="269" spans="1:5" ht="12.75">
      <c r="A269" s="379" t="s">
        <v>1117</v>
      </c>
      <c r="B269" s="375">
        <v>311500</v>
      </c>
      <c r="C269" s="380" t="s">
        <v>1118</v>
      </c>
      <c r="D269" s="567"/>
      <c r="E269" s="375"/>
    </row>
    <row r="270" spans="1:5" ht="36">
      <c r="A270" s="379" t="s">
        <v>1119</v>
      </c>
      <c r="B270" s="375">
        <v>311600</v>
      </c>
      <c r="C270" s="380" t="s">
        <v>1120</v>
      </c>
      <c r="D270" s="567"/>
      <c r="E270" s="375"/>
    </row>
    <row r="271" spans="1:5" ht="24">
      <c r="A271" s="379" t="s">
        <v>1121</v>
      </c>
      <c r="B271" s="375">
        <v>311700</v>
      </c>
      <c r="C271" s="380" t="s">
        <v>1122</v>
      </c>
      <c r="D271" s="567"/>
      <c r="E271" s="375"/>
    </row>
    <row r="272" spans="1:5" ht="12.75">
      <c r="A272" s="379" t="s">
        <v>1123</v>
      </c>
      <c r="B272" s="375">
        <v>311900</v>
      </c>
      <c r="C272" s="380" t="s">
        <v>1124</v>
      </c>
      <c r="D272" s="567"/>
      <c r="E272" s="375"/>
    </row>
    <row r="273" spans="1:5" ht="12.75">
      <c r="A273" s="376" t="s">
        <v>1125</v>
      </c>
      <c r="B273" s="371">
        <v>321121</v>
      </c>
      <c r="C273" s="377" t="s">
        <v>1126</v>
      </c>
      <c r="D273" s="568"/>
      <c r="E273" s="371"/>
    </row>
    <row r="274" spans="1:5" ht="12.75">
      <c r="A274" s="376" t="s">
        <v>1127</v>
      </c>
      <c r="B274" s="371">
        <v>321122</v>
      </c>
      <c r="C274" s="377" t="s">
        <v>1128</v>
      </c>
      <c r="D274" s="568"/>
      <c r="E274" s="371"/>
    </row>
    <row r="275" spans="1:5" ht="22.5">
      <c r="A275" s="376" t="s">
        <v>1129</v>
      </c>
      <c r="B275" s="371">
        <v>321311</v>
      </c>
      <c r="C275" s="377" t="s">
        <v>1130</v>
      </c>
      <c r="D275" s="568"/>
      <c r="E275" s="371"/>
    </row>
    <row r="276" spans="1:5" ht="12.75">
      <c r="A276" s="376" t="s">
        <v>1131</v>
      </c>
      <c r="B276" s="371">
        <v>321312</v>
      </c>
      <c r="C276" s="377" t="s">
        <v>1132</v>
      </c>
      <c r="D276" s="568"/>
      <c r="E276" s="371"/>
    </row>
    <row r="277" spans="1:5" ht="22.5">
      <c r="A277" s="386"/>
      <c r="B277" s="371"/>
      <c r="C277" s="377" t="s">
        <v>1133</v>
      </c>
      <c r="D277" s="568"/>
      <c r="E277" s="371"/>
    </row>
    <row r="278" spans="1:5" ht="33.75">
      <c r="A278" s="376" t="s">
        <v>1134</v>
      </c>
      <c r="B278" s="371"/>
      <c r="C278" s="377" t="s">
        <v>1135</v>
      </c>
      <c r="D278" s="568"/>
      <c r="E278" s="371"/>
    </row>
    <row r="279" spans="1:5" ht="33.75">
      <c r="A279" s="376" t="s">
        <v>1136</v>
      </c>
      <c r="B279" s="371"/>
      <c r="C279" s="377" t="s">
        <v>1137</v>
      </c>
      <c r="D279" s="568"/>
      <c r="E279" s="371"/>
    </row>
    <row r="280" spans="1:5" ht="33.75">
      <c r="A280" s="376" t="s">
        <v>1138</v>
      </c>
      <c r="B280" s="371">
        <v>330000</v>
      </c>
      <c r="C280" s="377" t="s">
        <v>1139</v>
      </c>
      <c r="D280" s="568"/>
      <c r="E280" s="371"/>
    </row>
    <row r="281" spans="1:5" ht="33.75">
      <c r="A281" s="376" t="s">
        <v>1140</v>
      </c>
      <c r="B281" s="371">
        <v>330000</v>
      </c>
      <c r="C281" s="377" t="s">
        <v>1141</v>
      </c>
      <c r="D281" s="568"/>
      <c r="E281" s="371"/>
    </row>
    <row r="282" spans="1:5" ht="22.5">
      <c r="A282" s="376" t="s">
        <v>1142</v>
      </c>
      <c r="B282" s="371">
        <v>340000</v>
      </c>
      <c r="C282" s="377" t="s">
        <v>1143</v>
      </c>
      <c r="D282" s="568"/>
      <c r="E282" s="371"/>
    </row>
    <row r="283" spans="1:5" ht="22.5">
      <c r="A283" s="376" t="s">
        <v>1144</v>
      </c>
      <c r="B283" s="371">
        <v>340000</v>
      </c>
      <c r="C283" s="377" t="s">
        <v>1145</v>
      </c>
      <c r="D283" s="372"/>
      <c r="E283" s="372"/>
    </row>
    <row r="284" spans="1:5" ht="12.75">
      <c r="A284" s="376" t="s">
        <v>1146</v>
      </c>
      <c r="B284" s="371"/>
      <c r="C284" s="377" t="s">
        <v>1147</v>
      </c>
      <c r="D284" s="372">
        <v>121598</v>
      </c>
      <c r="E284" s="372">
        <v>216872</v>
      </c>
    </row>
    <row r="285" spans="1:5" ht="12.75">
      <c r="A285" s="376" t="s">
        <v>1148</v>
      </c>
      <c r="B285" s="371">
        <v>352000</v>
      </c>
      <c r="C285" s="377" t="s">
        <v>1149</v>
      </c>
      <c r="D285" s="568"/>
      <c r="E285" s="371"/>
    </row>
  </sheetData>
  <sheetProtection selectLockedCells="1" selectUnlockedCells="1"/>
  <mergeCells count="121">
    <mergeCell ref="A255:A256"/>
    <mergeCell ref="B255:B256"/>
    <mergeCell ref="D255:D256"/>
    <mergeCell ref="E255:E256"/>
    <mergeCell ref="A262:A263"/>
    <mergeCell ref="B262:B263"/>
    <mergeCell ref="D262:D263"/>
    <mergeCell ref="E262:E263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03:A104"/>
    <mergeCell ref="C103:C104"/>
    <mergeCell ref="D103:E103"/>
    <mergeCell ref="A128:A129"/>
    <mergeCell ref="B128:B129"/>
    <mergeCell ref="D128:D129"/>
    <mergeCell ref="E128:E129"/>
    <mergeCell ref="A87:A88"/>
    <mergeCell ref="B87:B88"/>
    <mergeCell ref="D87:D88"/>
    <mergeCell ref="E87:E88"/>
    <mergeCell ref="F87:F88"/>
    <mergeCell ref="G87:G88"/>
    <mergeCell ref="A54:A55"/>
    <mergeCell ref="B54:B55"/>
    <mergeCell ref="D54:D55"/>
    <mergeCell ref="E54:E55"/>
    <mergeCell ref="F54:F55"/>
    <mergeCell ref="G54:G55"/>
    <mergeCell ref="A51:A52"/>
    <mergeCell ref="B51:B52"/>
    <mergeCell ref="D51:D52"/>
    <mergeCell ref="E51:E52"/>
    <mergeCell ref="F51:F52"/>
    <mergeCell ref="G51:G52"/>
    <mergeCell ref="A47:A48"/>
    <mergeCell ref="B47:B48"/>
    <mergeCell ref="D47:D48"/>
    <mergeCell ref="E47:E48"/>
    <mergeCell ref="F47:F48"/>
    <mergeCell ref="G47:G48"/>
    <mergeCell ref="A32:A33"/>
    <mergeCell ref="B32:B33"/>
    <mergeCell ref="D32:D33"/>
    <mergeCell ref="E32:E33"/>
    <mergeCell ref="F32:F33"/>
    <mergeCell ref="G32:G33"/>
    <mergeCell ref="A23:A24"/>
    <mergeCell ref="B23:B24"/>
    <mergeCell ref="D23:D24"/>
    <mergeCell ref="E23:E24"/>
    <mergeCell ref="F23:F24"/>
    <mergeCell ref="G23:G24"/>
    <mergeCell ref="A21:A22"/>
    <mergeCell ref="B21:B22"/>
    <mergeCell ref="D21:D22"/>
    <mergeCell ref="E21:E22"/>
    <mergeCell ref="F21:F22"/>
    <mergeCell ref="G21:G22"/>
    <mergeCell ref="A19:A20"/>
    <mergeCell ref="B19:B20"/>
    <mergeCell ref="D19:D20"/>
    <mergeCell ref="E19:E20"/>
    <mergeCell ref="F19:F20"/>
    <mergeCell ref="G19:G20"/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</mergeCells>
  <printOptions/>
  <pageMargins left="1.53" right="0.39" top="0.33055555555555555" bottom="0.8388888888888889" header="0.5118055555555555" footer="0.5118055555555555"/>
  <pageSetup horizontalDpi="300" verticalDpi="3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4:Q463"/>
  <sheetViews>
    <sheetView zoomScale="89" zoomScaleNormal="89" zoomScalePageLayoutView="0" workbookViewId="0" topLeftCell="H6">
      <selection activeCell="N366" sqref="N366"/>
    </sheetView>
  </sheetViews>
  <sheetFormatPr defaultColWidth="9.140625" defaultRowHeight="12.75"/>
  <cols>
    <col min="2" max="2" width="8.8515625" style="0" customWidth="1"/>
    <col min="3" max="3" width="0" style="0" hidden="1" customWidth="1"/>
    <col min="4" max="4" width="15.28125" style="0" customWidth="1"/>
    <col min="5" max="5" width="0" style="0" hidden="1" customWidth="1"/>
    <col min="6" max="6" width="53.8515625" style="0" customWidth="1"/>
    <col min="7" max="7" width="0" style="0" hidden="1" customWidth="1"/>
    <col min="8" max="8" width="23.421875" style="268" customWidth="1"/>
    <col min="9" max="9" width="0.13671875" style="268" customWidth="1"/>
    <col min="10" max="10" width="24.8515625" style="268" customWidth="1"/>
    <col min="11" max="11" width="0" style="268" hidden="1" customWidth="1"/>
    <col min="12" max="13" width="20.7109375" style="268" customWidth="1"/>
    <col min="14" max="16" width="20.7109375" style="0" customWidth="1"/>
  </cols>
  <sheetData>
    <row r="3" ht="30" customHeight="1"/>
    <row r="4" spans="2:16" s="387" customFormat="1" ht="15" customHeight="1">
      <c r="B4" s="667" t="s">
        <v>2085</v>
      </c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</row>
    <row r="5" spans="2:16" s="387" customFormat="1" ht="22.5" customHeight="1">
      <c r="B5" s="667" t="s">
        <v>1882</v>
      </c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</row>
    <row r="6" spans="8:13" s="388" customFormat="1" ht="12.75">
      <c r="H6" s="389"/>
      <c r="I6" s="389"/>
      <c r="J6" s="389"/>
      <c r="K6" s="389"/>
      <c r="L6" s="389"/>
      <c r="M6" s="389"/>
    </row>
    <row r="7" spans="2:16" s="388" customFormat="1" ht="12.75">
      <c r="B7" s="668" t="s">
        <v>182</v>
      </c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68"/>
    </row>
    <row r="9" spans="2:16" ht="15.75" customHeight="1">
      <c r="B9" s="669" t="s">
        <v>648</v>
      </c>
      <c r="C9" s="669" t="s">
        <v>285</v>
      </c>
      <c r="D9" s="669"/>
      <c r="E9" s="669" t="s">
        <v>91</v>
      </c>
      <c r="F9" s="669"/>
      <c r="G9" s="669" t="s">
        <v>1150</v>
      </c>
      <c r="H9" s="669"/>
      <c r="I9" s="669"/>
      <c r="J9" s="669"/>
      <c r="K9" s="391"/>
      <c r="L9" s="651" t="s">
        <v>1150</v>
      </c>
      <c r="M9" s="651"/>
      <c r="N9" s="651"/>
      <c r="O9" s="651"/>
      <c r="P9" s="651"/>
    </row>
    <row r="10" spans="2:16" ht="31.5" customHeight="1">
      <c r="B10" s="669"/>
      <c r="C10" s="669"/>
      <c r="D10" s="669"/>
      <c r="E10" s="669"/>
      <c r="F10" s="669"/>
      <c r="G10" s="669" t="s">
        <v>1883</v>
      </c>
      <c r="H10" s="669"/>
      <c r="I10" s="669" t="s">
        <v>1878</v>
      </c>
      <c r="J10" s="669"/>
      <c r="K10" s="391"/>
      <c r="L10" s="305" t="s">
        <v>1841</v>
      </c>
      <c r="M10" s="305" t="s">
        <v>1879</v>
      </c>
      <c r="N10" s="305" t="s">
        <v>1843</v>
      </c>
      <c r="O10" s="305" t="s">
        <v>1880</v>
      </c>
      <c r="P10" s="305" t="s">
        <v>1881</v>
      </c>
    </row>
    <row r="11" spans="2:16" ht="15.75" customHeight="1">
      <c r="B11" s="390">
        <v>1</v>
      </c>
      <c r="C11" s="669">
        <v>2</v>
      </c>
      <c r="D11" s="669"/>
      <c r="E11" s="669">
        <v>3</v>
      </c>
      <c r="F11" s="669"/>
      <c r="G11" s="669">
        <v>4</v>
      </c>
      <c r="H11" s="669"/>
      <c r="I11" s="669">
        <v>5</v>
      </c>
      <c r="J11" s="669"/>
      <c r="K11" s="391"/>
      <c r="L11" s="307"/>
      <c r="M11" s="307"/>
      <c r="N11" s="307"/>
      <c r="O11" s="307"/>
      <c r="P11" s="307"/>
    </row>
    <row r="12" spans="2:16" s="392" customFormat="1" ht="34.5" customHeight="1">
      <c r="B12" s="393" t="s">
        <v>1151</v>
      </c>
      <c r="C12" s="670"/>
      <c r="D12" s="670"/>
      <c r="E12" s="671" t="s">
        <v>1152</v>
      </c>
      <c r="F12" s="671"/>
      <c r="G12" s="672"/>
      <c r="H12" s="672"/>
      <c r="I12" s="672">
        <v>60988</v>
      </c>
      <c r="J12" s="672"/>
      <c r="K12" s="395"/>
      <c r="L12" s="312">
        <v>274021</v>
      </c>
      <c r="M12" s="314">
        <v>64128</v>
      </c>
      <c r="N12" s="314">
        <v>91002</v>
      </c>
      <c r="O12" s="314">
        <v>59053</v>
      </c>
      <c r="P12" s="314">
        <v>59838</v>
      </c>
    </row>
    <row r="13" spans="2:16" s="392" customFormat="1" ht="18" customHeight="1">
      <c r="B13" s="673" t="s">
        <v>1153</v>
      </c>
      <c r="C13" s="670">
        <v>700000</v>
      </c>
      <c r="D13" s="670"/>
      <c r="E13" s="671" t="s">
        <v>1154</v>
      </c>
      <c r="F13" s="671"/>
      <c r="G13" s="672"/>
      <c r="H13" s="672"/>
      <c r="I13" s="672">
        <v>60988</v>
      </c>
      <c r="J13" s="672"/>
      <c r="K13" s="395"/>
      <c r="L13" s="312">
        <v>274021</v>
      </c>
      <c r="M13" s="314">
        <v>64128</v>
      </c>
      <c r="N13" s="314">
        <v>91002</v>
      </c>
      <c r="O13" s="314">
        <v>59053</v>
      </c>
      <c r="P13" s="314">
        <v>59838</v>
      </c>
    </row>
    <row r="14" spans="2:16" s="392" customFormat="1" ht="19.5" customHeight="1">
      <c r="B14" s="673"/>
      <c r="C14" s="670"/>
      <c r="D14" s="670"/>
      <c r="E14" s="671" t="s">
        <v>1155</v>
      </c>
      <c r="F14" s="671"/>
      <c r="G14" s="672"/>
      <c r="H14" s="672"/>
      <c r="I14" s="672"/>
      <c r="J14" s="672"/>
      <c r="K14" s="395"/>
      <c r="L14" s="312"/>
      <c r="M14" s="314"/>
      <c r="N14" s="314"/>
      <c r="O14" s="314"/>
      <c r="P14" s="314"/>
    </row>
    <row r="15" spans="2:16" s="392" customFormat="1" ht="18" customHeight="1">
      <c r="B15" s="673" t="s">
        <v>1156</v>
      </c>
      <c r="C15" s="670">
        <v>710000</v>
      </c>
      <c r="D15" s="670"/>
      <c r="E15" s="671" t="s">
        <v>1157</v>
      </c>
      <c r="F15" s="671"/>
      <c r="G15" s="672"/>
      <c r="H15" s="672"/>
      <c r="I15" s="672"/>
      <c r="J15" s="672"/>
      <c r="K15" s="672"/>
      <c r="L15" s="674"/>
      <c r="M15" s="674"/>
      <c r="N15" s="674"/>
      <c r="O15" s="674"/>
      <c r="P15" s="674"/>
    </row>
    <row r="16" spans="2:16" s="392" customFormat="1" ht="16.5" customHeight="1">
      <c r="B16" s="673"/>
      <c r="C16" s="670"/>
      <c r="D16" s="670"/>
      <c r="E16" s="671" t="s">
        <v>1158</v>
      </c>
      <c r="F16" s="671"/>
      <c r="G16" s="672"/>
      <c r="H16" s="672"/>
      <c r="I16" s="672"/>
      <c r="J16" s="672"/>
      <c r="K16" s="672"/>
      <c r="L16" s="674"/>
      <c r="M16" s="674"/>
      <c r="N16" s="674"/>
      <c r="O16" s="674"/>
      <c r="P16" s="674"/>
    </row>
    <row r="17" spans="2:16" s="392" customFormat="1" ht="34.5" customHeight="1">
      <c r="B17" s="393" t="s">
        <v>1159</v>
      </c>
      <c r="C17" s="670">
        <v>711000</v>
      </c>
      <c r="D17" s="670"/>
      <c r="E17" s="671" t="s">
        <v>1160</v>
      </c>
      <c r="F17" s="671"/>
      <c r="G17" s="672"/>
      <c r="H17" s="672"/>
      <c r="I17" s="672"/>
      <c r="J17" s="672"/>
      <c r="K17" s="395"/>
      <c r="L17" s="314"/>
      <c r="M17" s="314"/>
      <c r="N17" s="396"/>
      <c r="O17" s="396"/>
      <c r="P17" s="396"/>
    </row>
    <row r="18" spans="2:16" s="392" customFormat="1" ht="34.5" customHeight="1">
      <c r="B18" s="393" t="s">
        <v>1161</v>
      </c>
      <c r="C18" s="675">
        <v>711100</v>
      </c>
      <c r="D18" s="675"/>
      <c r="E18" s="676" t="s">
        <v>293</v>
      </c>
      <c r="F18" s="676"/>
      <c r="G18" s="672"/>
      <c r="H18" s="672"/>
      <c r="I18" s="672"/>
      <c r="J18" s="672"/>
      <c r="K18" s="395"/>
      <c r="L18" s="314"/>
      <c r="M18" s="314"/>
      <c r="N18" s="396"/>
      <c r="O18" s="396"/>
      <c r="P18" s="396"/>
    </row>
    <row r="19" spans="2:16" s="392" customFormat="1" ht="34.5" customHeight="1">
      <c r="B19" s="393" t="s">
        <v>1162</v>
      </c>
      <c r="C19" s="675">
        <v>711200</v>
      </c>
      <c r="D19" s="675"/>
      <c r="E19" s="676" t="s">
        <v>294</v>
      </c>
      <c r="F19" s="676"/>
      <c r="G19" s="672"/>
      <c r="H19" s="672"/>
      <c r="I19" s="672"/>
      <c r="J19" s="672"/>
      <c r="K19" s="395"/>
      <c r="L19" s="314"/>
      <c r="M19" s="314"/>
      <c r="N19" s="396"/>
      <c r="O19" s="396"/>
      <c r="P19" s="396"/>
    </row>
    <row r="20" spans="2:16" s="392" customFormat="1" ht="34.5" customHeight="1">
      <c r="B20" s="393" t="s">
        <v>1163</v>
      </c>
      <c r="C20" s="675">
        <v>711300</v>
      </c>
      <c r="D20" s="675"/>
      <c r="E20" s="676" t="s">
        <v>295</v>
      </c>
      <c r="F20" s="676"/>
      <c r="G20" s="672"/>
      <c r="H20" s="672"/>
      <c r="I20" s="672"/>
      <c r="J20" s="672"/>
      <c r="K20" s="395"/>
      <c r="L20" s="314"/>
      <c r="M20" s="314"/>
      <c r="N20" s="396"/>
      <c r="O20" s="396"/>
      <c r="P20" s="396"/>
    </row>
    <row r="21" spans="2:16" s="392" customFormat="1" ht="34.5" customHeight="1">
      <c r="B21" s="393" t="s">
        <v>1164</v>
      </c>
      <c r="C21" s="670">
        <v>712000</v>
      </c>
      <c r="D21" s="670"/>
      <c r="E21" s="671" t="s">
        <v>1165</v>
      </c>
      <c r="F21" s="671"/>
      <c r="G21" s="672"/>
      <c r="H21" s="672"/>
      <c r="I21" s="672"/>
      <c r="J21" s="672"/>
      <c r="K21" s="395"/>
      <c r="L21" s="314"/>
      <c r="M21" s="314"/>
      <c r="N21" s="396"/>
      <c r="O21" s="396"/>
      <c r="P21" s="396"/>
    </row>
    <row r="22" spans="2:16" s="392" customFormat="1" ht="34.5" customHeight="1">
      <c r="B22" s="393" t="s">
        <v>1166</v>
      </c>
      <c r="C22" s="675">
        <v>712100</v>
      </c>
      <c r="D22" s="675"/>
      <c r="E22" s="676" t="s">
        <v>297</v>
      </c>
      <c r="F22" s="676"/>
      <c r="G22" s="672"/>
      <c r="H22" s="672"/>
      <c r="I22" s="672"/>
      <c r="J22" s="672"/>
      <c r="K22" s="395"/>
      <c r="L22" s="314"/>
      <c r="M22" s="314"/>
      <c r="N22" s="396"/>
      <c r="O22" s="396"/>
      <c r="P22" s="396"/>
    </row>
    <row r="23" spans="2:16" s="392" customFormat="1" ht="34.5" customHeight="1">
      <c r="B23" s="393" t="s">
        <v>1167</v>
      </c>
      <c r="C23" s="670">
        <v>713000</v>
      </c>
      <c r="D23" s="670"/>
      <c r="E23" s="671" t="s">
        <v>1168</v>
      </c>
      <c r="F23" s="671"/>
      <c r="G23" s="672"/>
      <c r="H23" s="672"/>
      <c r="I23" s="672"/>
      <c r="J23" s="672"/>
      <c r="K23" s="395"/>
      <c r="L23" s="314"/>
      <c r="M23" s="314"/>
      <c r="N23" s="396"/>
      <c r="O23" s="396"/>
      <c r="P23" s="396"/>
    </row>
    <row r="24" spans="2:16" s="392" customFormat="1" ht="34.5" customHeight="1">
      <c r="B24" s="393" t="s">
        <v>1169</v>
      </c>
      <c r="C24" s="675">
        <v>713100</v>
      </c>
      <c r="D24" s="675"/>
      <c r="E24" s="676" t="s">
        <v>299</v>
      </c>
      <c r="F24" s="676"/>
      <c r="G24" s="672"/>
      <c r="H24" s="672"/>
      <c r="I24" s="672"/>
      <c r="J24" s="672"/>
      <c r="K24" s="395"/>
      <c r="L24" s="314"/>
      <c r="M24" s="314"/>
      <c r="N24" s="396"/>
      <c r="O24" s="396"/>
      <c r="P24" s="396"/>
    </row>
    <row r="25" spans="2:16" s="392" customFormat="1" ht="34.5" customHeight="1">
      <c r="B25" s="393" t="s">
        <v>1170</v>
      </c>
      <c r="C25" s="675">
        <v>713200</v>
      </c>
      <c r="D25" s="675"/>
      <c r="E25" s="676" t="s">
        <v>300</v>
      </c>
      <c r="F25" s="676"/>
      <c r="G25" s="672"/>
      <c r="H25" s="672"/>
      <c r="I25" s="672"/>
      <c r="J25" s="672"/>
      <c r="K25" s="395"/>
      <c r="L25" s="314"/>
      <c r="M25" s="314"/>
      <c r="N25" s="396"/>
      <c r="O25" s="396"/>
      <c r="P25" s="396"/>
    </row>
    <row r="26" spans="2:16" s="392" customFormat="1" ht="34.5" customHeight="1">
      <c r="B26" s="393" t="s">
        <v>1171</v>
      </c>
      <c r="C26" s="675">
        <v>713300</v>
      </c>
      <c r="D26" s="675"/>
      <c r="E26" s="676" t="s">
        <v>301</v>
      </c>
      <c r="F26" s="676"/>
      <c r="G26" s="672"/>
      <c r="H26" s="672"/>
      <c r="I26" s="672"/>
      <c r="J26" s="672"/>
      <c r="K26" s="395"/>
      <c r="L26" s="314"/>
      <c r="M26" s="314"/>
      <c r="N26" s="396"/>
      <c r="O26" s="396"/>
      <c r="P26" s="396"/>
    </row>
    <row r="27" spans="2:16" s="392" customFormat="1" ht="34.5" customHeight="1">
      <c r="B27" s="393" t="s">
        <v>1172</v>
      </c>
      <c r="C27" s="675">
        <v>713400</v>
      </c>
      <c r="D27" s="675"/>
      <c r="E27" s="676" t="s">
        <v>302</v>
      </c>
      <c r="F27" s="676"/>
      <c r="G27" s="672"/>
      <c r="H27" s="672"/>
      <c r="I27" s="672"/>
      <c r="J27" s="672"/>
      <c r="K27" s="395"/>
      <c r="L27" s="314"/>
      <c r="M27" s="314"/>
      <c r="N27" s="396"/>
      <c r="O27" s="396"/>
      <c r="P27" s="396"/>
    </row>
    <row r="28" spans="2:16" s="392" customFormat="1" ht="34.5" customHeight="1">
      <c r="B28" s="393" t="s">
        <v>1173</v>
      </c>
      <c r="C28" s="675">
        <v>713500</v>
      </c>
      <c r="D28" s="675"/>
      <c r="E28" s="676" t="s">
        <v>303</v>
      </c>
      <c r="F28" s="676"/>
      <c r="G28" s="672"/>
      <c r="H28" s="672"/>
      <c r="I28" s="672"/>
      <c r="J28" s="672"/>
      <c r="K28" s="395"/>
      <c r="L28" s="314"/>
      <c r="M28" s="314"/>
      <c r="N28" s="396"/>
      <c r="O28" s="396"/>
      <c r="P28" s="396"/>
    </row>
    <row r="29" spans="2:16" s="392" customFormat="1" ht="34.5" customHeight="1">
      <c r="B29" s="393" t="s">
        <v>1174</v>
      </c>
      <c r="C29" s="675">
        <v>713600</v>
      </c>
      <c r="D29" s="675"/>
      <c r="E29" s="676" t="s">
        <v>304</v>
      </c>
      <c r="F29" s="676"/>
      <c r="G29" s="672"/>
      <c r="H29" s="672"/>
      <c r="I29" s="672"/>
      <c r="J29" s="672"/>
      <c r="K29" s="395"/>
      <c r="L29" s="314"/>
      <c r="M29" s="314"/>
      <c r="N29" s="396"/>
      <c r="O29" s="396"/>
      <c r="P29" s="396"/>
    </row>
    <row r="30" spans="2:16" s="392" customFormat="1" ht="34.5" customHeight="1">
      <c r="B30" s="393" t="s">
        <v>1175</v>
      </c>
      <c r="C30" s="670">
        <v>714000</v>
      </c>
      <c r="D30" s="670"/>
      <c r="E30" s="671" t="s">
        <v>1176</v>
      </c>
      <c r="F30" s="671"/>
      <c r="G30" s="677"/>
      <c r="H30" s="677"/>
      <c r="I30" s="677"/>
      <c r="J30" s="677"/>
      <c r="K30" s="395"/>
      <c r="L30" s="314"/>
      <c r="M30" s="314"/>
      <c r="N30" s="396"/>
      <c r="O30" s="396"/>
      <c r="P30" s="396"/>
    </row>
    <row r="31" spans="2:16" s="392" customFormat="1" ht="34.5" customHeight="1">
      <c r="B31" s="393" t="s">
        <v>1177</v>
      </c>
      <c r="C31" s="675">
        <v>714100</v>
      </c>
      <c r="D31" s="675"/>
      <c r="E31" s="676" t="s">
        <v>306</v>
      </c>
      <c r="F31" s="676"/>
      <c r="G31" s="672"/>
      <c r="H31" s="672"/>
      <c r="I31" s="672"/>
      <c r="J31" s="672"/>
      <c r="K31" s="395"/>
      <c r="L31" s="314"/>
      <c r="M31" s="314"/>
      <c r="N31" s="396"/>
      <c r="O31" s="396"/>
      <c r="P31" s="396"/>
    </row>
    <row r="32" spans="2:16" s="392" customFormat="1" ht="34.5" customHeight="1">
      <c r="B32" s="393" t="s">
        <v>1178</v>
      </c>
      <c r="C32" s="675">
        <v>714200</v>
      </c>
      <c r="D32" s="675"/>
      <c r="E32" s="676" t="s">
        <v>1179</v>
      </c>
      <c r="F32" s="676"/>
      <c r="G32" s="672"/>
      <c r="H32" s="672"/>
      <c r="I32" s="672"/>
      <c r="J32" s="672"/>
      <c r="K32" s="395"/>
      <c r="L32" s="314"/>
      <c r="M32" s="314"/>
      <c r="N32" s="396"/>
      <c r="O32" s="396"/>
      <c r="P32" s="396"/>
    </row>
    <row r="33" spans="2:16" s="392" customFormat="1" ht="34.5" customHeight="1">
      <c r="B33" s="393" t="s">
        <v>1180</v>
      </c>
      <c r="C33" s="675">
        <v>714300</v>
      </c>
      <c r="D33" s="675"/>
      <c r="E33" s="676" t="s">
        <v>307</v>
      </c>
      <c r="F33" s="676"/>
      <c r="G33" s="672"/>
      <c r="H33" s="672"/>
      <c r="I33" s="672"/>
      <c r="J33" s="672"/>
      <c r="K33" s="395"/>
      <c r="L33" s="314"/>
      <c r="M33" s="314"/>
      <c r="N33" s="396"/>
      <c r="O33" s="396"/>
      <c r="P33" s="396"/>
    </row>
    <row r="34" spans="2:16" s="392" customFormat="1" ht="34.5" customHeight="1">
      <c r="B34" s="393" t="s">
        <v>1181</v>
      </c>
      <c r="C34" s="675">
        <v>714400</v>
      </c>
      <c r="D34" s="675"/>
      <c r="E34" s="676" t="s">
        <v>308</v>
      </c>
      <c r="F34" s="676"/>
      <c r="G34" s="672"/>
      <c r="H34" s="672"/>
      <c r="I34" s="672"/>
      <c r="J34" s="672"/>
      <c r="K34" s="395"/>
      <c r="L34" s="314"/>
      <c r="M34" s="314"/>
      <c r="N34" s="396"/>
      <c r="O34" s="396"/>
      <c r="P34" s="396"/>
    </row>
    <row r="35" spans="2:16" s="392" customFormat="1" ht="34.5" customHeight="1">
      <c r="B35" s="393" t="s">
        <v>1182</v>
      </c>
      <c r="C35" s="675">
        <v>714500</v>
      </c>
      <c r="D35" s="675"/>
      <c r="E35" s="676" t="s">
        <v>1183</v>
      </c>
      <c r="F35" s="676"/>
      <c r="G35" s="672"/>
      <c r="H35" s="672"/>
      <c r="I35" s="672"/>
      <c r="J35" s="672"/>
      <c r="K35" s="395"/>
      <c r="L35" s="314"/>
      <c r="M35" s="314"/>
      <c r="N35" s="396"/>
      <c r="O35" s="396"/>
      <c r="P35" s="396"/>
    </row>
    <row r="36" spans="2:16" s="392" customFormat="1" ht="34.5" customHeight="1">
      <c r="B36" s="393" t="s">
        <v>1184</v>
      </c>
      <c r="C36" s="675">
        <v>714600</v>
      </c>
      <c r="D36" s="675"/>
      <c r="E36" s="676" t="s">
        <v>310</v>
      </c>
      <c r="F36" s="676"/>
      <c r="G36" s="672"/>
      <c r="H36" s="672"/>
      <c r="I36" s="672"/>
      <c r="J36" s="672"/>
      <c r="K36" s="395"/>
      <c r="L36" s="314"/>
      <c r="M36" s="314"/>
      <c r="N36" s="396"/>
      <c r="O36" s="396"/>
      <c r="P36" s="396"/>
    </row>
    <row r="37" spans="2:16" s="392" customFormat="1" ht="34.5" customHeight="1">
      <c r="B37" s="393" t="s">
        <v>1185</v>
      </c>
      <c r="C37" s="670">
        <v>715000</v>
      </c>
      <c r="D37" s="670"/>
      <c r="E37" s="671" t="s">
        <v>1186</v>
      </c>
      <c r="F37" s="671"/>
      <c r="G37" s="672"/>
      <c r="H37" s="672"/>
      <c r="I37" s="672"/>
      <c r="J37" s="672"/>
      <c r="K37" s="395"/>
      <c r="L37" s="314"/>
      <c r="M37" s="314"/>
      <c r="N37" s="396"/>
      <c r="O37" s="396"/>
      <c r="P37" s="396"/>
    </row>
    <row r="38" spans="2:16" s="392" customFormat="1" ht="34.5" customHeight="1">
      <c r="B38" s="393" t="s">
        <v>1187</v>
      </c>
      <c r="C38" s="675">
        <v>715100</v>
      </c>
      <c r="D38" s="675"/>
      <c r="E38" s="676" t="s">
        <v>312</v>
      </c>
      <c r="F38" s="676"/>
      <c r="G38" s="672"/>
      <c r="H38" s="672"/>
      <c r="I38" s="672"/>
      <c r="J38" s="672"/>
      <c r="K38" s="395"/>
      <c r="L38" s="314"/>
      <c r="M38" s="314"/>
      <c r="N38" s="396"/>
      <c r="O38" s="396"/>
      <c r="P38" s="396"/>
    </row>
    <row r="39" spans="2:16" s="392" customFormat="1" ht="34.5" customHeight="1">
      <c r="B39" s="393" t="s">
        <v>1188</v>
      </c>
      <c r="C39" s="675">
        <v>715200</v>
      </c>
      <c r="D39" s="675"/>
      <c r="E39" s="676" t="s">
        <v>313</v>
      </c>
      <c r="F39" s="676"/>
      <c r="G39" s="672"/>
      <c r="H39" s="672"/>
      <c r="I39" s="672"/>
      <c r="J39" s="672"/>
      <c r="K39" s="395"/>
      <c r="L39" s="314"/>
      <c r="M39" s="314"/>
      <c r="N39" s="396"/>
      <c r="O39" s="396"/>
      <c r="P39" s="396"/>
    </row>
    <row r="40" spans="2:16" s="392" customFormat="1" ht="34.5" customHeight="1">
      <c r="B40" s="393" t="s">
        <v>1189</v>
      </c>
      <c r="C40" s="675">
        <v>715300</v>
      </c>
      <c r="D40" s="675"/>
      <c r="E40" s="676" t="s">
        <v>314</v>
      </c>
      <c r="F40" s="676"/>
      <c r="G40" s="672"/>
      <c r="H40" s="672"/>
      <c r="I40" s="672"/>
      <c r="J40" s="672"/>
      <c r="K40" s="395"/>
      <c r="L40" s="314"/>
      <c r="M40" s="314"/>
      <c r="N40" s="396"/>
      <c r="O40" s="396"/>
      <c r="P40" s="396"/>
    </row>
    <row r="41" spans="2:16" s="392" customFormat="1" ht="34.5" customHeight="1">
      <c r="B41" s="393" t="s">
        <v>1190</v>
      </c>
      <c r="C41" s="675">
        <v>715400</v>
      </c>
      <c r="D41" s="675"/>
      <c r="E41" s="676" t="s">
        <v>315</v>
      </c>
      <c r="F41" s="676"/>
      <c r="G41" s="672"/>
      <c r="H41" s="672"/>
      <c r="I41" s="672"/>
      <c r="J41" s="672"/>
      <c r="K41" s="395"/>
      <c r="L41" s="314"/>
      <c r="M41" s="314"/>
      <c r="N41" s="396"/>
      <c r="O41" s="396"/>
      <c r="P41" s="396"/>
    </row>
    <row r="42" spans="2:16" s="392" customFormat="1" ht="34.5" customHeight="1">
      <c r="B42" s="393" t="s">
        <v>1191</v>
      </c>
      <c r="C42" s="675">
        <v>715500</v>
      </c>
      <c r="D42" s="675"/>
      <c r="E42" s="676" t="s">
        <v>316</v>
      </c>
      <c r="F42" s="676"/>
      <c r="G42" s="672"/>
      <c r="H42" s="672"/>
      <c r="I42" s="672"/>
      <c r="J42" s="672"/>
      <c r="K42" s="395"/>
      <c r="L42" s="314"/>
      <c r="M42" s="314"/>
      <c r="N42" s="396"/>
      <c r="O42" s="396"/>
      <c r="P42" s="396"/>
    </row>
    <row r="43" spans="2:16" s="392" customFormat="1" ht="34.5" customHeight="1">
      <c r="B43" s="393" t="s">
        <v>1192</v>
      </c>
      <c r="C43" s="675">
        <v>715600</v>
      </c>
      <c r="D43" s="675"/>
      <c r="E43" s="676" t="s">
        <v>317</v>
      </c>
      <c r="F43" s="676"/>
      <c r="G43" s="672"/>
      <c r="H43" s="672"/>
      <c r="I43" s="672"/>
      <c r="J43" s="672"/>
      <c r="K43" s="395"/>
      <c r="L43" s="314"/>
      <c r="M43" s="314"/>
      <c r="N43" s="396"/>
      <c r="O43" s="396"/>
      <c r="P43" s="396"/>
    </row>
    <row r="44" spans="2:16" s="392" customFormat="1" ht="34.5" customHeight="1">
      <c r="B44" s="393" t="s">
        <v>1193</v>
      </c>
      <c r="C44" s="670">
        <v>716000</v>
      </c>
      <c r="D44" s="670"/>
      <c r="E44" s="671" t="s">
        <v>1194</v>
      </c>
      <c r="F44" s="671"/>
      <c r="G44" s="672"/>
      <c r="H44" s="672"/>
      <c r="I44" s="672"/>
      <c r="J44" s="672"/>
      <c r="K44" s="395"/>
      <c r="L44" s="314"/>
      <c r="M44" s="314"/>
      <c r="N44" s="396"/>
      <c r="O44" s="396"/>
      <c r="P44" s="396"/>
    </row>
    <row r="45" spans="2:16" s="392" customFormat="1" ht="34.5" customHeight="1">
      <c r="B45" s="393" t="s">
        <v>1195</v>
      </c>
      <c r="C45" s="675">
        <v>716100</v>
      </c>
      <c r="D45" s="675"/>
      <c r="E45" s="676" t="s">
        <v>319</v>
      </c>
      <c r="F45" s="676"/>
      <c r="G45" s="672"/>
      <c r="H45" s="672"/>
      <c r="I45" s="672"/>
      <c r="J45" s="672"/>
      <c r="K45" s="395"/>
      <c r="L45" s="314"/>
      <c r="M45" s="314"/>
      <c r="N45" s="396"/>
      <c r="O45" s="396"/>
      <c r="P45" s="396"/>
    </row>
    <row r="46" spans="2:16" s="392" customFormat="1" ht="34.5" customHeight="1">
      <c r="B46" s="393" t="s">
        <v>1196</v>
      </c>
      <c r="C46" s="675">
        <v>716200</v>
      </c>
      <c r="D46" s="675"/>
      <c r="E46" s="676" t="s">
        <v>320</v>
      </c>
      <c r="F46" s="676"/>
      <c r="G46" s="672"/>
      <c r="H46" s="672"/>
      <c r="I46" s="672"/>
      <c r="J46" s="672"/>
      <c r="K46" s="395"/>
      <c r="L46" s="314"/>
      <c r="M46" s="314"/>
      <c r="N46" s="396"/>
      <c r="O46" s="396"/>
      <c r="P46" s="396"/>
    </row>
    <row r="47" spans="2:16" s="392" customFormat="1" ht="40.5" customHeight="1">
      <c r="B47" s="393" t="s">
        <v>1197</v>
      </c>
      <c r="C47" s="670">
        <v>719000</v>
      </c>
      <c r="D47" s="670"/>
      <c r="E47" s="671" t="s">
        <v>1198</v>
      </c>
      <c r="F47" s="671"/>
      <c r="G47" s="672"/>
      <c r="H47" s="672"/>
      <c r="I47" s="672"/>
      <c r="J47" s="672"/>
      <c r="K47" s="395"/>
      <c r="L47" s="314"/>
      <c r="M47" s="314"/>
      <c r="N47" s="396"/>
      <c r="O47" s="396"/>
      <c r="P47" s="396"/>
    </row>
    <row r="48" spans="2:16" s="392" customFormat="1" ht="34.5" customHeight="1">
      <c r="B48" s="393" t="s">
        <v>1199</v>
      </c>
      <c r="C48" s="675">
        <v>719100</v>
      </c>
      <c r="D48" s="675"/>
      <c r="E48" s="676" t="s">
        <v>329</v>
      </c>
      <c r="F48" s="676"/>
      <c r="G48" s="672"/>
      <c r="H48" s="672"/>
      <c r="I48" s="672"/>
      <c r="J48" s="672"/>
      <c r="K48" s="395"/>
      <c r="L48" s="314"/>
      <c r="M48" s="314"/>
      <c r="N48" s="396"/>
      <c r="O48" s="396"/>
      <c r="P48" s="396"/>
    </row>
    <row r="49" spans="2:16" s="392" customFormat="1" ht="34.5" customHeight="1">
      <c r="B49" s="393" t="s">
        <v>1200</v>
      </c>
      <c r="C49" s="675">
        <v>719200</v>
      </c>
      <c r="D49" s="675"/>
      <c r="E49" s="676" t="s">
        <v>330</v>
      </c>
      <c r="F49" s="676"/>
      <c r="G49" s="672"/>
      <c r="H49" s="672"/>
      <c r="I49" s="672"/>
      <c r="J49" s="672"/>
      <c r="K49" s="395"/>
      <c r="L49" s="314"/>
      <c r="M49" s="314"/>
      <c r="N49" s="396"/>
      <c r="O49" s="396"/>
      <c r="P49" s="396"/>
    </row>
    <row r="50" spans="2:16" s="392" customFormat="1" ht="34.5" customHeight="1">
      <c r="B50" s="393" t="s">
        <v>1201</v>
      </c>
      <c r="C50" s="675">
        <v>719300</v>
      </c>
      <c r="D50" s="675"/>
      <c r="E50" s="676" t="s">
        <v>331</v>
      </c>
      <c r="F50" s="676"/>
      <c r="G50" s="672"/>
      <c r="H50" s="672"/>
      <c r="I50" s="672"/>
      <c r="J50" s="672"/>
      <c r="K50" s="395"/>
      <c r="L50" s="314"/>
      <c r="M50" s="314"/>
      <c r="N50" s="396"/>
      <c r="O50" s="396"/>
      <c r="P50" s="396"/>
    </row>
    <row r="51" spans="2:16" s="392" customFormat="1" ht="34.5" customHeight="1">
      <c r="B51" s="393" t="s">
        <v>1202</v>
      </c>
      <c r="C51" s="675">
        <v>719400</v>
      </c>
      <c r="D51" s="675"/>
      <c r="E51" s="676" t="s">
        <v>332</v>
      </c>
      <c r="F51" s="676"/>
      <c r="G51" s="672"/>
      <c r="H51" s="672"/>
      <c r="I51" s="672"/>
      <c r="J51" s="672"/>
      <c r="K51" s="395"/>
      <c r="L51" s="314"/>
      <c r="M51" s="314"/>
      <c r="N51" s="396"/>
      <c r="O51" s="396"/>
      <c r="P51" s="396"/>
    </row>
    <row r="52" spans="2:16" s="392" customFormat="1" ht="34.5" customHeight="1">
      <c r="B52" s="393" t="s">
        <v>1203</v>
      </c>
      <c r="C52" s="675">
        <v>719500</v>
      </c>
      <c r="D52" s="675"/>
      <c r="E52" s="676" t="s">
        <v>333</v>
      </c>
      <c r="F52" s="676"/>
      <c r="G52" s="672"/>
      <c r="H52" s="672"/>
      <c r="I52" s="672"/>
      <c r="J52" s="672"/>
      <c r="K52" s="395"/>
      <c r="L52" s="314"/>
      <c r="M52" s="314"/>
      <c r="N52" s="396"/>
      <c r="O52" s="396"/>
      <c r="P52" s="396"/>
    </row>
    <row r="53" spans="2:16" s="392" customFormat="1" ht="34.5" customHeight="1">
      <c r="B53" s="393" t="s">
        <v>1204</v>
      </c>
      <c r="C53" s="675">
        <v>719600</v>
      </c>
      <c r="D53" s="675"/>
      <c r="E53" s="676" t="s">
        <v>334</v>
      </c>
      <c r="F53" s="676"/>
      <c r="G53" s="672"/>
      <c r="H53" s="672"/>
      <c r="I53" s="672"/>
      <c r="J53" s="672"/>
      <c r="K53" s="395"/>
      <c r="L53" s="314"/>
      <c r="M53" s="314"/>
      <c r="N53" s="396"/>
      <c r="O53" s="396"/>
      <c r="P53" s="396"/>
    </row>
    <row r="54" spans="2:16" s="392" customFormat="1" ht="34.5" customHeight="1">
      <c r="B54" s="393" t="s">
        <v>1205</v>
      </c>
      <c r="C54" s="670">
        <v>720000</v>
      </c>
      <c r="D54" s="670"/>
      <c r="E54" s="671" t="s">
        <v>1206</v>
      </c>
      <c r="F54" s="671"/>
      <c r="G54" s="672"/>
      <c r="H54" s="672"/>
      <c r="I54" s="672"/>
      <c r="J54" s="672"/>
      <c r="K54" s="395"/>
      <c r="L54" s="314"/>
      <c r="M54" s="314"/>
      <c r="N54" s="396"/>
      <c r="O54" s="396"/>
      <c r="P54" s="396"/>
    </row>
    <row r="55" spans="2:16" s="392" customFormat="1" ht="34.5" customHeight="1">
      <c r="B55" s="673" t="s">
        <v>1207</v>
      </c>
      <c r="C55" s="670">
        <v>721000</v>
      </c>
      <c r="D55" s="670"/>
      <c r="E55" s="671" t="s">
        <v>1208</v>
      </c>
      <c r="F55" s="671"/>
      <c r="G55" s="672"/>
      <c r="H55" s="672"/>
      <c r="I55" s="672"/>
      <c r="J55" s="672"/>
      <c r="K55" s="672"/>
      <c r="L55" s="674"/>
      <c r="M55" s="674"/>
      <c r="N55" s="674"/>
      <c r="O55" s="674"/>
      <c r="P55" s="674"/>
    </row>
    <row r="56" spans="2:16" s="392" customFormat="1" ht="34.5" customHeight="1">
      <c r="B56" s="673"/>
      <c r="C56" s="670"/>
      <c r="D56" s="670"/>
      <c r="E56" s="671" t="s">
        <v>1209</v>
      </c>
      <c r="F56" s="671"/>
      <c r="G56" s="672"/>
      <c r="H56" s="672"/>
      <c r="I56" s="672"/>
      <c r="J56" s="672"/>
      <c r="K56" s="672"/>
      <c r="L56" s="674"/>
      <c r="M56" s="674"/>
      <c r="N56" s="674"/>
      <c r="O56" s="674"/>
      <c r="P56" s="674"/>
    </row>
    <row r="57" spans="2:16" s="392" customFormat="1" ht="34.5" customHeight="1">
      <c r="B57" s="393" t="s">
        <v>1210</v>
      </c>
      <c r="C57" s="675">
        <v>721100</v>
      </c>
      <c r="D57" s="675"/>
      <c r="E57" s="676" t="s">
        <v>337</v>
      </c>
      <c r="F57" s="676"/>
      <c r="G57" s="672"/>
      <c r="H57" s="672"/>
      <c r="I57" s="672"/>
      <c r="J57" s="672"/>
      <c r="K57" s="395"/>
      <c r="L57" s="314"/>
      <c r="M57" s="314"/>
      <c r="N57" s="396"/>
      <c r="O57" s="396"/>
      <c r="P57" s="396"/>
    </row>
    <row r="58" spans="2:16" s="392" customFormat="1" ht="34.5" customHeight="1">
      <c r="B58" s="393" t="s">
        <v>1211</v>
      </c>
      <c r="C58" s="675">
        <v>721200</v>
      </c>
      <c r="D58" s="675"/>
      <c r="E58" s="676" t="s">
        <v>1212</v>
      </c>
      <c r="F58" s="676"/>
      <c r="G58" s="672"/>
      <c r="H58" s="672"/>
      <c r="I58" s="672"/>
      <c r="J58" s="672"/>
      <c r="K58" s="395"/>
      <c r="L58" s="399"/>
      <c r="M58" s="399"/>
      <c r="N58" s="400"/>
      <c r="O58" s="400"/>
      <c r="P58" s="400"/>
    </row>
    <row r="59" spans="2:16" s="392" customFormat="1" ht="34.5" customHeight="1">
      <c r="B59" s="393" t="s">
        <v>1213</v>
      </c>
      <c r="C59" s="675">
        <v>721300</v>
      </c>
      <c r="D59" s="675"/>
      <c r="E59" s="676" t="s">
        <v>339</v>
      </c>
      <c r="F59" s="676"/>
      <c r="G59" s="672"/>
      <c r="H59" s="672"/>
      <c r="I59" s="672"/>
      <c r="J59" s="672"/>
      <c r="K59" s="395"/>
      <c r="L59" s="399"/>
      <c r="M59" s="399"/>
      <c r="N59" s="400"/>
      <c r="O59" s="400"/>
      <c r="P59" s="400"/>
    </row>
    <row r="60" spans="2:16" s="392" customFormat="1" ht="34.5" customHeight="1">
      <c r="B60" s="393" t="s">
        <v>1214</v>
      </c>
      <c r="C60" s="675">
        <v>721400</v>
      </c>
      <c r="D60" s="675"/>
      <c r="E60" s="676" t="s">
        <v>340</v>
      </c>
      <c r="F60" s="676"/>
      <c r="G60" s="672"/>
      <c r="H60" s="672"/>
      <c r="I60" s="672"/>
      <c r="J60" s="672"/>
      <c r="K60" s="395"/>
      <c r="L60" s="399"/>
      <c r="M60" s="399"/>
      <c r="N60" s="400"/>
      <c r="O60" s="400"/>
      <c r="P60" s="400"/>
    </row>
    <row r="61" spans="2:16" s="392" customFormat="1" ht="34.5" customHeight="1">
      <c r="B61" s="673" t="s">
        <v>1215</v>
      </c>
      <c r="C61" s="670">
        <v>722000</v>
      </c>
      <c r="D61" s="670"/>
      <c r="E61" s="671" t="s">
        <v>1216</v>
      </c>
      <c r="F61" s="671"/>
      <c r="G61" s="677"/>
      <c r="H61" s="677"/>
      <c r="I61" s="677"/>
      <c r="J61" s="677"/>
      <c r="K61" s="672"/>
      <c r="L61" s="678"/>
      <c r="M61" s="678"/>
      <c r="N61" s="678"/>
      <c r="O61" s="678"/>
      <c r="P61" s="678"/>
    </row>
    <row r="62" spans="2:16" s="392" customFormat="1" ht="34.5" customHeight="1">
      <c r="B62" s="673"/>
      <c r="C62" s="670"/>
      <c r="D62" s="670"/>
      <c r="E62" s="671" t="s">
        <v>1217</v>
      </c>
      <c r="F62" s="671"/>
      <c r="G62" s="677"/>
      <c r="H62" s="677"/>
      <c r="I62" s="677"/>
      <c r="J62" s="677"/>
      <c r="K62" s="672"/>
      <c r="L62" s="678"/>
      <c r="M62" s="678"/>
      <c r="N62" s="678"/>
      <c r="O62" s="678"/>
      <c r="P62" s="678"/>
    </row>
    <row r="63" spans="2:16" s="392" customFormat="1" ht="34.5" customHeight="1">
      <c r="B63" s="393" t="s">
        <v>1218</v>
      </c>
      <c r="C63" s="675">
        <v>722100</v>
      </c>
      <c r="D63" s="675"/>
      <c r="E63" s="676" t="s">
        <v>1219</v>
      </c>
      <c r="F63" s="676"/>
      <c r="G63" s="672"/>
      <c r="H63" s="672"/>
      <c r="I63" s="672"/>
      <c r="J63" s="672"/>
      <c r="K63" s="395"/>
      <c r="L63" s="399"/>
      <c r="M63" s="399"/>
      <c r="N63" s="400"/>
      <c r="O63" s="400"/>
      <c r="P63" s="400"/>
    </row>
    <row r="64" spans="2:16" s="392" customFormat="1" ht="34.5" customHeight="1">
      <c r="B64" s="393" t="s">
        <v>1220</v>
      </c>
      <c r="C64" s="675">
        <v>722200</v>
      </c>
      <c r="D64" s="675"/>
      <c r="E64" s="676" t="s">
        <v>343</v>
      </c>
      <c r="F64" s="676"/>
      <c r="G64" s="672"/>
      <c r="H64" s="672"/>
      <c r="I64" s="672"/>
      <c r="J64" s="672"/>
      <c r="K64" s="395"/>
      <c r="L64" s="399"/>
      <c r="M64" s="399"/>
      <c r="N64" s="400"/>
      <c r="O64" s="400"/>
      <c r="P64" s="400"/>
    </row>
    <row r="65" spans="2:16" s="392" customFormat="1" ht="34.5" customHeight="1">
      <c r="B65" s="393" t="s">
        <v>1221</v>
      </c>
      <c r="C65" s="675">
        <v>722300</v>
      </c>
      <c r="D65" s="675"/>
      <c r="E65" s="676" t="s">
        <v>344</v>
      </c>
      <c r="F65" s="676"/>
      <c r="G65" s="672"/>
      <c r="H65" s="672"/>
      <c r="I65" s="672"/>
      <c r="J65" s="672"/>
      <c r="K65" s="395"/>
      <c r="L65" s="399"/>
      <c r="M65" s="399"/>
      <c r="N65" s="400"/>
      <c r="O65" s="400"/>
      <c r="P65" s="400"/>
    </row>
    <row r="66" spans="2:16" s="392" customFormat="1" ht="34.5" customHeight="1">
      <c r="B66" s="393" t="s">
        <v>1222</v>
      </c>
      <c r="C66" s="670">
        <v>730000</v>
      </c>
      <c r="D66" s="670"/>
      <c r="E66" s="671" t="s">
        <v>1223</v>
      </c>
      <c r="F66" s="671"/>
      <c r="G66" s="672"/>
      <c r="H66" s="672"/>
      <c r="I66" s="672"/>
      <c r="J66" s="672"/>
      <c r="K66" s="395"/>
      <c r="L66" s="399"/>
      <c r="M66" s="399"/>
      <c r="N66" s="400"/>
      <c r="O66" s="400"/>
      <c r="P66" s="400"/>
    </row>
    <row r="67" spans="2:16" s="392" customFormat="1" ht="34.5" customHeight="1">
      <c r="B67" s="673" t="s">
        <v>1224</v>
      </c>
      <c r="C67" s="670">
        <v>731000</v>
      </c>
      <c r="D67" s="670"/>
      <c r="E67" s="671" t="s">
        <v>1225</v>
      </c>
      <c r="F67" s="671"/>
      <c r="G67" s="672"/>
      <c r="H67" s="672"/>
      <c r="I67" s="672"/>
      <c r="J67" s="672"/>
      <c r="K67" s="672"/>
      <c r="L67" s="399"/>
      <c r="M67" s="399"/>
      <c r="N67" s="400"/>
      <c r="O67" s="400"/>
      <c r="P67" s="400"/>
    </row>
    <row r="68" spans="2:16" s="392" customFormat="1" ht="34.5" customHeight="1">
      <c r="B68" s="673"/>
      <c r="C68" s="670"/>
      <c r="D68" s="670"/>
      <c r="E68" s="671" t="s">
        <v>1226</v>
      </c>
      <c r="F68" s="671"/>
      <c r="G68" s="672"/>
      <c r="H68" s="672"/>
      <c r="I68" s="672"/>
      <c r="J68" s="672"/>
      <c r="K68" s="672"/>
      <c r="L68" s="399"/>
      <c r="M68" s="399"/>
      <c r="N68" s="400"/>
      <c r="O68" s="400"/>
      <c r="P68" s="400"/>
    </row>
    <row r="69" spans="2:16" s="392" customFormat="1" ht="34.5" customHeight="1">
      <c r="B69" s="393" t="s">
        <v>1227</v>
      </c>
      <c r="C69" s="675">
        <v>731100</v>
      </c>
      <c r="D69" s="675"/>
      <c r="E69" s="676" t="s">
        <v>347</v>
      </c>
      <c r="F69" s="676"/>
      <c r="G69" s="672"/>
      <c r="H69" s="672"/>
      <c r="I69" s="672"/>
      <c r="J69" s="672"/>
      <c r="K69" s="395"/>
      <c r="L69" s="399"/>
      <c r="M69" s="399"/>
      <c r="N69" s="400"/>
      <c r="O69" s="400"/>
      <c r="P69" s="400"/>
    </row>
    <row r="70" spans="2:16" s="392" customFormat="1" ht="34.5" customHeight="1">
      <c r="B70" s="393" t="s">
        <v>1228</v>
      </c>
      <c r="C70" s="675">
        <v>731200</v>
      </c>
      <c r="D70" s="675"/>
      <c r="E70" s="676" t="s">
        <v>348</v>
      </c>
      <c r="F70" s="676"/>
      <c r="G70" s="672"/>
      <c r="H70" s="672"/>
      <c r="I70" s="672"/>
      <c r="J70" s="672"/>
      <c r="K70" s="395"/>
      <c r="L70" s="399"/>
      <c r="M70" s="399"/>
      <c r="N70" s="400"/>
      <c r="O70" s="400"/>
      <c r="P70" s="400"/>
    </row>
    <row r="71" spans="2:16" s="392" customFormat="1" ht="34.5" customHeight="1">
      <c r="B71" s="393" t="s">
        <v>1229</v>
      </c>
      <c r="C71" s="670">
        <v>732000</v>
      </c>
      <c r="D71" s="670"/>
      <c r="E71" s="671" t="s">
        <v>1230</v>
      </c>
      <c r="F71" s="671"/>
      <c r="G71" s="672"/>
      <c r="H71" s="672"/>
      <c r="I71" s="672"/>
      <c r="J71" s="672"/>
      <c r="K71" s="395"/>
      <c r="L71" s="399"/>
      <c r="M71" s="399"/>
      <c r="N71" s="400"/>
      <c r="O71" s="400"/>
      <c r="P71" s="400"/>
    </row>
    <row r="72" spans="2:16" s="392" customFormat="1" ht="34.5" customHeight="1">
      <c r="B72" s="393" t="s">
        <v>1231</v>
      </c>
      <c r="C72" s="675">
        <v>732100</v>
      </c>
      <c r="D72" s="675"/>
      <c r="E72" s="676" t="s">
        <v>350</v>
      </c>
      <c r="F72" s="676"/>
      <c r="G72" s="672"/>
      <c r="H72" s="672"/>
      <c r="I72" s="672"/>
      <c r="J72" s="672"/>
      <c r="K72" s="395"/>
      <c r="L72" s="399"/>
      <c r="M72" s="399"/>
      <c r="N72" s="400"/>
      <c r="O72" s="400"/>
      <c r="P72" s="400"/>
    </row>
    <row r="73" spans="2:16" s="392" customFormat="1" ht="34.5" customHeight="1">
      <c r="B73" s="393" t="s">
        <v>1232</v>
      </c>
      <c r="C73" s="675">
        <v>732200</v>
      </c>
      <c r="D73" s="675"/>
      <c r="E73" s="676" t="s">
        <v>351</v>
      </c>
      <c r="F73" s="676"/>
      <c r="G73" s="672"/>
      <c r="H73" s="672"/>
      <c r="I73" s="672"/>
      <c r="J73" s="672"/>
      <c r="K73" s="395"/>
      <c r="L73" s="399"/>
      <c r="M73" s="399"/>
      <c r="N73" s="400"/>
      <c r="O73" s="400"/>
      <c r="P73" s="400"/>
    </row>
    <row r="74" spans="2:16" s="392" customFormat="1" ht="34.5" customHeight="1">
      <c r="B74" s="673" t="s">
        <v>1233</v>
      </c>
      <c r="C74" s="670">
        <v>733000</v>
      </c>
      <c r="D74" s="670"/>
      <c r="E74" s="671" t="s">
        <v>1234</v>
      </c>
      <c r="F74" s="671"/>
      <c r="G74" s="672"/>
      <c r="H74" s="672"/>
      <c r="I74" s="672">
        <v>4050</v>
      </c>
      <c r="J74" s="672"/>
      <c r="K74" s="672"/>
      <c r="L74" s="678">
        <v>34050</v>
      </c>
      <c r="M74" s="678"/>
      <c r="N74" s="678"/>
      <c r="O74" s="678">
        <v>15000</v>
      </c>
      <c r="P74" s="678">
        <v>19050</v>
      </c>
    </row>
    <row r="75" spans="2:16" s="392" customFormat="1" ht="34.5" customHeight="1">
      <c r="B75" s="673"/>
      <c r="C75" s="670"/>
      <c r="D75" s="670"/>
      <c r="E75" s="671" t="s">
        <v>1235</v>
      </c>
      <c r="F75" s="671"/>
      <c r="G75" s="672"/>
      <c r="H75" s="672"/>
      <c r="I75" s="672"/>
      <c r="J75" s="672"/>
      <c r="K75" s="672"/>
      <c r="L75" s="678"/>
      <c r="M75" s="678"/>
      <c r="N75" s="678"/>
      <c r="O75" s="678"/>
      <c r="P75" s="678"/>
    </row>
    <row r="76" spans="2:16" s="392" customFormat="1" ht="34.5" customHeight="1">
      <c r="B76" s="393" t="s">
        <v>1236</v>
      </c>
      <c r="C76" s="675">
        <v>733100</v>
      </c>
      <c r="D76" s="675"/>
      <c r="E76" s="676" t="s">
        <v>353</v>
      </c>
      <c r="F76" s="676"/>
      <c r="G76" s="672"/>
      <c r="H76" s="672"/>
      <c r="I76" s="672"/>
      <c r="J76" s="672"/>
      <c r="K76" s="395"/>
      <c r="L76" s="399"/>
      <c r="M76" s="399"/>
      <c r="N76" s="400"/>
      <c r="O76" s="400"/>
      <c r="P76" s="400"/>
    </row>
    <row r="77" spans="2:16" s="392" customFormat="1" ht="34.5" customHeight="1">
      <c r="B77" s="393" t="s">
        <v>1237</v>
      </c>
      <c r="C77" s="675">
        <v>733200</v>
      </c>
      <c r="D77" s="675"/>
      <c r="E77" s="676" t="s">
        <v>354</v>
      </c>
      <c r="F77" s="676"/>
      <c r="G77" s="672"/>
      <c r="H77" s="672"/>
      <c r="I77" s="672">
        <v>4050</v>
      </c>
      <c r="J77" s="672"/>
      <c r="K77" s="395"/>
      <c r="L77" s="399">
        <v>34050</v>
      </c>
      <c r="M77" s="399"/>
      <c r="N77" s="400"/>
      <c r="O77" s="400">
        <v>15000</v>
      </c>
      <c r="P77" s="400">
        <v>19050</v>
      </c>
    </row>
    <row r="78" spans="2:16" s="392" customFormat="1" ht="18.75" customHeight="1">
      <c r="B78" s="673" t="s">
        <v>1238</v>
      </c>
      <c r="C78" s="670">
        <v>740000</v>
      </c>
      <c r="D78" s="670"/>
      <c r="E78" s="671" t="s">
        <v>1239</v>
      </c>
      <c r="F78" s="671"/>
      <c r="G78" s="672"/>
      <c r="H78" s="672"/>
      <c r="I78" s="672"/>
      <c r="J78" s="672"/>
      <c r="K78" s="672"/>
      <c r="L78" s="678"/>
      <c r="M78" s="678"/>
      <c r="N78" s="678"/>
      <c r="O78" s="678"/>
      <c r="P78" s="678"/>
    </row>
    <row r="79" spans="2:16" s="392" customFormat="1" ht="24.75" customHeight="1">
      <c r="B79" s="673"/>
      <c r="C79" s="670"/>
      <c r="D79" s="670"/>
      <c r="E79" s="671" t="s">
        <v>1240</v>
      </c>
      <c r="F79" s="671"/>
      <c r="G79" s="672"/>
      <c r="H79" s="672"/>
      <c r="I79" s="672"/>
      <c r="J79" s="672"/>
      <c r="K79" s="672"/>
      <c r="L79" s="678"/>
      <c r="M79" s="678"/>
      <c r="N79" s="678"/>
      <c r="O79" s="678"/>
      <c r="P79" s="678"/>
    </row>
    <row r="80" spans="2:16" s="392" customFormat="1" ht="34.5" customHeight="1">
      <c r="B80" s="393" t="s">
        <v>1241</v>
      </c>
      <c r="C80" s="670">
        <v>741000</v>
      </c>
      <c r="D80" s="670"/>
      <c r="E80" s="671" t="s">
        <v>1242</v>
      </c>
      <c r="F80" s="671"/>
      <c r="G80" s="672"/>
      <c r="H80" s="672"/>
      <c r="I80" s="672"/>
      <c r="J80" s="672"/>
      <c r="K80" s="395"/>
      <c r="L80" s="399"/>
      <c r="M80" s="399"/>
      <c r="N80" s="400"/>
      <c r="O80" s="400"/>
      <c r="P80" s="400"/>
    </row>
    <row r="81" spans="2:16" s="392" customFormat="1" ht="34.5" customHeight="1">
      <c r="B81" s="393" t="s">
        <v>1243</v>
      </c>
      <c r="C81" s="675">
        <v>741100</v>
      </c>
      <c r="D81" s="675"/>
      <c r="E81" s="676" t="s">
        <v>213</v>
      </c>
      <c r="F81" s="676"/>
      <c r="G81" s="672"/>
      <c r="H81" s="672"/>
      <c r="I81" s="672"/>
      <c r="J81" s="672"/>
      <c r="K81" s="395"/>
      <c r="L81" s="399"/>
      <c r="M81" s="399"/>
      <c r="N81" s="400"/>
      <c r="O81" s="400"/>
      <c r="P81" s="400"/>
    </row>
    <row r="82" spans="2:16" s="392" customFormat="1" ht="34.5" customHeight="1">
      <c r="B82" s="393" t="s">
        <v>1244</v>
      </c>
      <c r="C82" s="675">
        <v>741200</v>
      </c>
      <c r="D82" s="675"/>
      <c r="E82" s="676" t="s">
        <v>357</v>
      </c>
      <c r="F82" s="676"/>
      <c r="G82" s="672"/>
      <c r="H82" s="672"/>
      <c r="I82" s="672"/>
      <c r="J82" s="672"/>
      <c r="K82" s="395"/>
      <c r="L82" s="399"/>
      <c r="M82" s="399"/>
      <c r="N82" s="400"/>
      <c r="O82" s="400"/>
      <c r="P82" s="400"/>
    </row>
    <row r="83" spans="2:16" s="392" customFormat="1" ht="34.5" customHeight="1">
      <c r="B83" s="393" t="s">
        <v>1245</v>
      </c>
      <c r="C83" s="675">
        <v>741300</v>
      </c>
      <c r="D83" s="675"/>
      <c r="E83" s="676" t="s">
        <v>358</v>
      </c>
      <c r="F83" s="676"/>
      <c r="G83" s="672"/>
      <c r="H83" s="672"/>
      <c r="I83" s="672"/>
      <c r="J83" s="672"/>
      <c r="K83" s="395"/>
      <c r="L83" s="399"/>
      <c r="M83" s="399"/>
      <c r="N83" s="400"/>
      <c r="O83" s="400"/>
      <c r="P83" s="400"/>
    </row>
    <row r="84" spans="2:16" s="392" customFormat="1" ht="34.5" customHeight="1">
      <c r="B84" s="393" t="s">
        <v>1246</v>
      </c>
      <c r="C84" s="675">
        <v>741400</v>
      </c>
      <c r="D84" s="675"/>
      <c r="E84" s="676" t="s">
        <v>359</v>
      </c>
      <c r="F84" s="676"/>
      <c r="G84" s="672"/>
      <c r="H84" s="672"/>
      <c r="I84" s="672"/>
      <c r="J84" s="672"/>
      <c r="K84" s="395"/>
      <c r="L84" s="399"/>
      <c r="M84" s="399"/>
      <c r="N84" s="400"/>
      <c r="O84" s="400"/>
      <c r="P84" s="400"/>
    </row>
    <row r="85" spans="2:16" s="392" customFormat="1" ht="34.5" customHeight="1">
      <c r="B85" s="393" t="s">
        <v>1247</v>
      </c>
      <c r="C85" s="675">
        <v>741500</v>
      </c>
      <c r="D85" s="675"/>
      <c r="E85" s="676" t="s">
        <v>360</v>
      </c>
      <c r="F85" s="676"/>
      <c r="G85" s="672"/>
      <c r="H85" s="672"/>
      <c r="I85" s="672"/>
      <c r="J85" s="672"/>
      <c r="K85" s="395"/>
      <c r="L85" s="399"/>
      <c r="M85" s="399"/>
      <c r="N85" s="400"/>
      <c r="O85" s="400"/>
      <c r="P85" s="400"/>
    </row>
    <row r="86" spans="2:16" s="392" customFormat="1" ht="22.5" customHeight="1">
      <c r="B86" s="673" t="s">
        <v>1248</v>
      </c>
      <c r="C86" s="670">
        <v>742000</v>
      </c>
      <c r="D86" s="670"/>
      <c r="E86" s="671" t="s">
        <v>1249</v>
      </c>
      <c r="F86" s="671"/>
      <c r="G86" s="672"/>
      <c r="H86" s="672"/>
      <c r="I86" s="672"/>
      <c r="J86" s="672"/>
      <c r="K86" s="672"/>
      <c r="L86" s="678"/>
      <c r="M86" s="678"/>
      <c r="N86" s="678"/>
      <c r="O86" s="678"/>
      <c r="P86" s="678"/>
    </row>
    <row r="87" spans="2:16" s="392" customFormat="1" ht="15" customHeight="1">
      <c r="B87" s="673"/>
      <c r="C87" s="670"/>
      <c r="D87" s="670"/>
      <c r="E87" s="671" t="s">
        <v>1250</v>
      </c>
      <c r="F87" s="671"/>
      <c r="G87" s="672"/>
      <c r="H87" s="672"/>
      <c r="I87" s="672"/>
      <c r="J87" s="672"/>
      <c r="K87" s="672"/>
      <c r="L87" s="678"/>
      <c r="M87" s="678"/>
      <c r="N87" s="678"/>
      <c r="O87" s="678"/>
      <c r="P87" s="678"/>
    </row>
    <row r="88" spans="2:16" s="392" customFormat="1" ht="34.5" customHeight="1">
      <c r="B88" s="393" t="s">
        <v>1251</v>
      </c>
      <c r="C88" s="675">
        <v>742100</v>
      </c>
      <c r="D88" s="675"/>
      <c r="E88" s="676" t="s">
        <v>363</v>
      </c>
      <c r="F88" s="676"/>
      <c r="G88" s="672"/>
      <c r="H88" s="672"/>
      <c r="I88" s="672"/>
      <c r="J88" s="672"/>
      <c r="K88" s="395"/>
      <c r="L88" s="399"/>
      <c r="M88" s="399"/>
      <c r="N88" s="400"/>
      <c r="O88" s="400"/>
      <c r="P88" s="400"/>
    </row>
    <row r="89" spans="2:16" s="392" customFormat="1" ht="34.5" customHeight="1">
      <c r="B89" s="393" t="s">
        <v>1252</v>
      </c>
      <c r="C89" s="675">
        <v>742200</v>
      </c>
      <c r="D89" s="675"/>
      <c r="E89" s="676" t="s">
        <v>1253</v>
      </c>
      <c r="F89" s="676"/>
      <c r="G89" s="672"/>
      <c r="H89" s="672"/>
      <c r="I89" s="672"/>
      <c r="J89" s="672"/>
      <c r="K89" s="395"/>
      <c r="L89" s="399"/>
      <c r="M89" s="399"/>
      <c r="N89" s="400"/>
      <c r="O89" s="400"/>
      <c r="P89" s="400"/>
    </row>
    <row r="90" spans="2:16" s="392" customFormat="1" ht="34.5" customHeight="1">
      <c r="B90" s="393" t="s">
        <v>1254</v>
      </c>
      <c r="C90" s="675">
        <v>742300</v>
      </c>
      <c r="D90" s="675"/>
      <c r="E90" s="676" t="s">
        <v>365</v>
      </c>
      <c r="F90" s="676"/>
      <c r="G90" s="672"/>
      <c r="H90" s="672"/>
      <c r="I90" s="672"/>
      <c r="J90" s="672"/>
      <c r="K90" s="395"/>
      <c r="L90" s="399"/>
      <c r="M90" s="399"/>
      <c r="N90" s="400"/>
      <c r="O90" s="400"/>
      <c r="P90" s="400"/>
    </row>
    <row r="91" spans="2:16" s="392" customFormat="1" ht="34.5" customHeight="1">
      <c r="B91" s="393" t="s">
        <v>1255</v>
      </c>
      <c r="C91" s="675">
        <v>742400</v>
      </c>
      <c r="D91" s="675"/>
      <c r="E91" s="676" t="s">
        <v>366</v>
      </c>
      <c r="F91" s="676"/>
      <c r="G91" s="672"/>
      <c r="H91" s="672"/>
      <c r="I91" s="672"/>
      <c r="J91" s="672"/>
      <c r="K91" s="395"/>
      <c r="L91" s="399"/>
      <c r="M91" s="399"/>
      <c r="N91" s="400"/>
      <c r="O91" s="400"/>
      <c r="P91" s="400"/>
    </row>
    <row r="92" spans="2:16" s="392" customFormat="1" ht="34.5" customHeight="1">
      <c r="B92" s="393" t="s">
        <v>1256</v>
      </c>
      <c r="C92" s="670">
        <v>743000</v>
      </c>
      <c r="D92" s="670"/>
      <c r="E92" s="671" t="s">
        <v>1257</v>
      </c>
      <c r="F92" s="671"/>
      <c r="G92" s="672"/>
      <c r="H92" s="672"/>
      <c r="I92" s="672"/>
      <c r="J92" s="672"/>
      <c r="K92" s="395"/>
      <c r="L92" s="399"/>
      <c r="M92" s="399"/>
      <c r="N92" s="400"/>
      <c r="O92" s="400"/>
      <c r="P92" s="400"/>
    </row>
    <row r="93" spans="2:16" s="392" customFormat="1" ht="34.5" customHeight="1">
      <c r="B93" s="393" t="s">
        <v>1258</v>
      </c>
      <c r="C93" s="675">
        <v>743100</v>
      </c>
      <c r="D93" s="675"/>
      <c r="E93" s="676" t="s">
        <v>368</v>
      </c>
      <c r="F93" s="676"/>
      <c r="G93" s="672"/>
      <c r="H93" s="672"/>
      <c r="I93" s="672"/>
      <c r="J93" s="672"/>
      <c r="K93" s="395"/>
      <c r="L93" s="399"/>
      <c r="M93" s="399"/>
      <c r="N93" s="400"/>
      <c r="O93" s="400"/>
      <c r="P93" s="400"/>
    </row>
    <row r="94" spans="2:16" s="392" customFormat="1" ht="34.5" customHeight="1">
      <c r="B94" s="393" t="s">
        <v>1259</v>
      </c>
      <c r="C94" s="675">
        <v>743200</v>
      </c>
      <c r="D94" s="675"/>
      <c r="E94" s="676" t="s">
        <v>369</v>
      </c>
      <c r="F94" s="676"/>
      <c r="G94" s="672"/>
      <c r="H94" s="672"/>
      <c r="I94" s="672"/>
      <c r="J94" s="672"/>
      <c r="K94" s="395"/>
      <c r="L94" s="399"/>
      <c r="M94" s="399"/>
      <c r="N94" s="400"/>
      <c r="O94" s="400"/>
      <c r="P94" s="400"/>
    </row>
    <row r="95" spans="2:16" s="392" customFormat="1" ht="34.5" customHeight="1">
      <c r="B95" s="393" t="s">
        <v>1260</v>
      </c>
      <c r="C95" s="675">
        <v>743300</v>
      </c>
      <c r="D95" s="675"/>
      <c r="E95" s="676" t="s">
        <v>370</v>
      </c>
      <c r="F95" s="676"/>
      <c r="G95" s="672"/>
      <c r="H95" s="672"/>
      <c r="I95" s="672"/>
      <c r="J95" s="672"/>
      <c r="K95" s="395"/>
      <c r="L95" s="399"/>
      <c r="M95" s="399"/>
      <c r="N95" s="400"/>
      <c r="O95" s="400"/>
      <c r="P95" s="400"/>
    </row>
    <row r="96" spans="2:16" s="392" customFormat="1" ht="34.5" customHeight="1">
      <c r="B96" s="393" t="s">
        <v>1261</v>
      </c>
      <c r="C96" s="675">
        <v>743400</v>
      </c>
      <c r="D96" s="675"/>
      <c r="E96" s="676" t="s">
        <v>371</v>
      </c>
      <c r="F96" s="676"/>
      <c r="G96" s="672"/>
      <c r="H96" s="672"/>
      <c r="I96" s="672"/>
      <c r="J96" s="672"/>
      <c r="K96" s="395"/>
      <c r="L96" s="399"/>
      <c r="M96" s="399"/>
      <c r="N96" s="400"/>
      <c r="O96" s="400"/>
      <c r="P96" s="400"/>
    </row>
    <row r="97" spans="2:16" s="392" customFormat="1" ht="34.5" customHeight="1">
      <c r="B97" s="393" t="s">
        <v>1262</v>
      </c>
      <c r="C97" s="675">
        <v>743500</v>
      </c>
      <c r="D97" s="675"/>
      <c r="E97" s="676" t="s">
        <v>372</v>
      </c>
      <c r="F97" s="676"/>
      <c r="G97" s="672"/>
      <c r="H97" s="672"/>
      <c r="I97" s="672"/>
      <c r="J97" s="672"/>
      <c r="K97" s="395"/>
      <c r="L97" s="399"/>
      <c r="M97" s="399"/>
      <c r="N97" s="400"/>
      <c r="O97" s="400"/>
      <c r="P97" s="400"/>
    </row>
    <row r="98" spans="2:16" s="392" customFormat="1" ht="34.5" customHeight="1">
      <c r="B98" s="393" t="s">
        <v>1263</v>
      </c>
      <c r="C98" s="675">
        <v>743900</v>
      </c>
      <c r="D98" s="675"/>
      <c r="E98" s="676" t="s">
        <v>373</v>
      </c>
      <c r="F98" s="676"/>
      <c r="G98" s="672"/>
      <c r="H98" s="672"/>
      <c r="I98" s="672"/>
      <c r="J98" s="672"/>
      <c r="K98" s="395"/>
      <c r="L98" s="399"/>
      <c r="M98" s="399"/>
      <c r="N98" s="400"/>
      <c r="O98" s="400"/>
      <c r="P98" s="400"/>
    </row>
    <row r="99" spans="2:16" s="392" customFormat="1" ht="34.5" customHeight="1">
      <c r="B99" s="393" t="s">
        <v>1264</v>
      </c>
      <c r="C99" s="670">
        <v>744000</v>
      </c>
      <c r="D99" s="670"/>
      <c r="E99" s="671" t="s">
        <v>1265</v>
      </c>
      <c r="F99" s="671"/>
      <c r="G99" s="672"/>
      <c r="H99" s="672"/>
      <c r="I99" s="672"/>
      <c r="J99" s="672"/>
      <c r="K99" s="395"/>
      <c r="L99" s="399"/>
      <c r="M99" s="399"/>
      <c r="N99" s="400"/>
      <c r="O99" s="400"/>
      <c r="P99" s="400"/>
    </row>
    <row r="100" spans="2:16" s="392" customFormat="1" ht="34.5" customHeight="1">
      <c r="B100" s="393" t="s">
        <v>1266</v>
      </c>
      <c r="C100" s="675">
        <v>744100</v>
      </c>
      <c r="D100" s="675"/>
      <c r="E100" s="676" t="s">
        <v>375</v>
      </c>
      <c r="F100" s="676"/>
      <c r="G100" s="672"/>
      <c r="H100" s="672"/>
      <c r="I100" s="672"/>
      <c r="J100" s="672"/>
      <c r="K100" s="395"/>
      <c r="L100" s="399"/>
      <c r="M100" s="399"/>
      <c r="N100" s="400"/>
      <c r="O100" s="400"/>
      <c r="P100" s="400"/>
    </row>
    <row r="101" spans="2:16" s="392" customFormat="1" ht="34.5" customHeight="1">
      <c r="B101" s="393" t="s">
        <v>1267</v>
      </c>
      <c r="C101" s="675">
        <v>744200</v>
      </c>
      <c r="D101" s="675"/>
      <c r="E101" s="676" t="s">
        <v>376</v>
      </c>
      <c r="F101" s="676"/>
      <c r="G101" s="672"/>
      <c r="H101" s="672"/>
      <c r="I101" s="672"/>
      <c r="J101" s="672"/>
      <c r="K101" s="395"/>
      <c r="L101" s="399"/>
      <c r="M101" s="399"/>
      <c r="N101" s="400"/>
      <c r="O101" s="400"/>
      <c r="P101" s="400"/>
    </row>
    <row r="102" spans="2:16" s="392" customFormat="1" ht="34.5" customHeight="1">
      <c r="B102" s="393" t="s">
        <v>1268</v>
      </c>
      <c r="C102" s="670">
        <v>745000</v>
      </c>
      <c r="D102" s="670"/>
      <c r="E102" s="671" t="s">
        <v>1269</v>
      </c>
      <c r="F102" s="671"/>
      <c r="G102" s="672"/>
      <c r="H102" s="672"/>
      <c r="I102" s="672"/>
      <c r="J102" s="672"/>
      <c r="K102" s="395"/>
      <c r="L102" s="399"/>
      <c r="M102" s="399"/>
      <c r="N102" s="400"/>
      <c r="O102" s="400"/>
      <c r="P102" s="400"/>
    </row>
    <row r="103" spans="2:16" s="392" customFormat="1" ht="34.5" customHeight="1">
      <c r="B103" s="393" t="s">
        <v>1270</v>
      </c>
      <c r="C103" s="675">
        <v>745100</v>
      </c>
      <c r="D103" s="675"/>
      <c r="E103" s="676" t="s">
        <v>378</v>
      </c>
      <c r="F103" s="676"/>
      <c r="G103" s="672"/>
      <c r="H103" s="672"/>
      <c r="I103" s="672"/>
      <c r="J103" s="672"/>
      <c r="K103" s="395"/>
      <c r="L103" s="399"/>
      <c r="M103" s="399"/>
      <c r="N103" s="400"/>
      <c r="O103" s="400"/>
      <c r="P103" s="400"/>
    </row>
    <row r="104" spans="2:16" s="392" customFormat="1" ht="34.5" customHeight="1">
      <c r="B104" s="393" t="s">
        <v>1271</v>
      </c>
      <c r="C104" s="670">
        <v>770000</v>
      </c>
      <c r="D104" s="670"/>
      <c r="E104" s="671" t="s">
        <v>1272</v>
      </c>
      <c r="F104" s="671"/>
      <c r="G104" s="672"/>
      <c r="H104" s="672"/>
      <c r="I104" s="672"/>
      <c r="J104" s="672"/>
      <c r="K104" s="395"/>
      <c r="L104" s="399"/>
      <c r="M104" s="399"/>
      <c r="N104" s="400"/>
      <c r="O104" s="400"/>
      <c r="P104" s="400"/>
    </row>
    <row r="105" spans="2:16" s="392" customFormat="1" ht="34.5" customHeight="1">
      <c r="B105" s="393" t="s">
        <v>1273</v>
      </c>
      <c r="C105" s="670">
        <v>771000</v>
      </c>
      <c r="D105" s="670"/>
      <c r="E105" s="671" t="s">
        <v>1274</v>
      </c>
      <c r="F105" s="671"/>
      <c r="G105" s="672"/>
      <c r="H105" s="672"/>
      <c r="I105" s="672"/>
      <c r="J105" s="672"/>
      <c r="K105" s="395"/>
      <c r="L105" s="399"/>
      <c r="M105" s="399"/>
      <c r="N105" s="400"/>
      <c r="O105" s="400"/>
      <c r="P105" s="400"/>
    </row>
    <row r="106" spans="2:16" s="392" customFormat="1" ht="34.5" customHeight="1">
      <c r="B106" s="393" t="s">
        <v>1275</v>
      </c>
      <c r="C106" s="675">
        <v>771100</v>
      </c>
      <c r="D106" s="675"/>
      <c r="E106" s="676" t="s">
        <v>381</v>
      </c>
      <c r="F106" s="676"/>
      <c r="G106" s="672"/>
      <c r="H106" s="672"/>
      <c r="I106" s="672"/>
      <c r="J106" s="672"/>
      <c r="K106" s="395"/>
      <c r="L106" s="399"/>
      <c r="M106" s="399"/>
      <c r="N106" s="400"/>
      <c r="O106" s="400"/>
      <c r="P106" s="400"/>
    </row>
    <row r="107" spans="2:16" s="392" customFormat="1" ht="34.5" customHeight="1">
      <c r="B107" s="393" t="s">
        <v>1276</v>
      </c>
      <c r="C107" s="670">
        <v>772000</v>
      </c>
      <c r="D107" s="670"/>
      <c r="E107" s="671" t="s">
        <v>1277</v>
      </c>
      <c r="F107" s="671"/>
      <c r="G107" s="672"/>
      <c r="H107" s="672"/>
      <c r="I107" s="672"/>
      <c r="J107" s="672"/>
      <c r="K107" s="395"/>
      <c r="L107" s="399"/>
      <c r="M107" s="399"/>
      <c r="N107" s="400"/>
      <c r="O107" s="400"/>
      <c r="P107" s="400"/>
    </row>
    <row r="108" spans="2:16" s="392" customFormat="1" ht="34.5" customHeight="1">
      <c r="B108" s="393" t="s">
        <v>1278</v>
      </c>
      <c r="C108" s="675">
        <v>772100</v>
      </c>
      <c r="D108" s="675"/>
      <c r="E108" s="676" t="s">
        <v>383</v>
      </c>
      <c r="F108" s="676"/>
      <c r="G108" s="672"/>
      <c r="H108" s="672"/>
      <c r="I108" s="672"/>
      <c r="J108" s="672"/>
      <c r="K108" s="395"/>
      <c r="L108" s="399"/>
      <c r="M108" s="399"/>
      <c r="N108" s="400"/>
      <c r="O108" s="400"/>
      <c r="P108" s="400"/>
    </row>
    <row r="109" spans="2:16" s="392" customFormat="1" ht="34.5" customHeight="1">
      <c r="B109" s="393" t="s">
        <v>1279</v>
      </c>
      <c r="C109" s="670">
        <v>780000</v>
      </c>
      <c r="D109" s="670"/>
      <c r="E109" s="671" t="s">
        <v>1280</v>
      </c>
      <c r="F109" s="671"/>
      <c r="G109" s="672"/>
      <c r="H109" s="672"/>
      <c r="I109" s="672"/>
      <c r="J109" s="672"/>
      <c r="K109" s="395"/>
      <c r="L109" s="399"/>
      <c r="M109" s="399"/>
      <c r="N109" s="400"/>
      <c r="O109" s="400"/>
      <c r="P109" s="400"/>
    </row>
    <row r="110" spans="2:16" s="392" customFormat="1" ht="34.5" customHeight="1">
      <c r="B110" s="393" t="s">
        <v>1281</v>
      </c>
      <c r="C110" s="670">
        <v>781000</v>
      </c>
      <c r="D110" s="670"/>
      <c r="E110" s="671" t="s">
        <v>1282</v>
      </c>
      <c r="F110" s="671"/>
      <c r="G110" s="672"/>
      <c r="H110" s="672"/>
      <c r="I110" s="672"/>
      <c r="J110" s="672"/>
      <c r="K110" s="395"/>
      <c r="L110" s="399"/>
      <c r="M110" s="399"/>
      <c r="N110" s="400"/>
      <c r="O110" s="400"/>
      <c r="P110" s="400"/>
    </row>
    <row r="111" spans="2:16" s="392" customFormat="1" ht="34.5" customHeight="1">
      <c r="B111" s="393" t="s">
        <v>1283</v>
      </c>
      <c r="C111" s="675">
        <v>781100</v>
      </c>
      <c r="D111" s="675"/>
      <c r="E111" s="676" t="s">
        <v>386</v>
      </c>
      <c r="F111" s="676"/>
      <c r="G111" s="672"/>
      <c r="H111" s="672"/>
      <c r="I111" s="672"/>
      <c r="J111" s="672"/>
      <c r="K111" s="395"/>
      <c r="L111" s="399"/>
      <c r="M111" s="399"/>
      <c r="N111" s="400"/>
      <c r="O111" s="400"/>
      <c r="P111" s="400"/>
    </row>
    <row r="112" spans="2:16" s="392" customFormat="1" ht="34.5" customHeight="1">
      <c r="B112" s="393" t="s">
        <v>1284</v>
      </c>
      <c r="C112" s="675">
        <v>781300</v>
      </c>
      <c r="D112" s="675"/>
      <c r="E112" s="676" t="s">
        <v>387</v>
      </c>
      <c r="F112" s="676"/>
      <c r="G112" s="672"/>
      <c r="H112" s="672"/>
      <c r="I112" s="672"/>
      <c r="J112" s="672"/>
      <c r="K112" s="395"/>
      <c r="L112" s="399"/>
      <c r="M112" s="399"/>
      <c r="N112" s="400"/>
      <c r="O112" s="400"/>
      <c r="P112" s="400"/>
    </row>
    <row r="113" spans="2:16" s="392" customFormat="1" ht="34.5" customHeight="1">
      <c r="B113" s="393" t="s">
        <v>1285</v>
      </c>
      <c r="C113" s="670">
        <v>790000</v>
      </c>
      <c r="D113" s="670"/>
      <c r="E113" s="671" t="s">
        <v>1286</v>
      </c>
      <c r="F113" s="671"/>
      <c r="G113" s="672"/>
      <c r="H113" s="672"/>
      <c r="I113" s="672">
        <v>60988</v>
      </c>
      <c r="J113" s="672"/>
      <c r="K113" s="395"/>
      <c r="L113" s="312">
        <v>274021</v>
      </c>
      <c r="M113" s="314">
        <v>64128</v>
      </c>
      <c r="N113" s="314">
        <v>91002</v>
      </c>
      <c r="O113" s="314">
        <v>59053</v>
      </c>
      <c r="P113" s="314">
        <v>59838</v>
      </c>
    </row>
    <row r="114" spans="2:16" s="392" customFormat="1" ht="34.5" customHeight="1">
      <c r="B114" s="393" t="s">
        <v>1287</v>
      </c>
      <c r="C114" s="670">
        <v>791000</v>
      </c>
      <c r="D114" s="670"/>
      <c r="E114" s="671" t="s">
        <v>1288</v>
      </c>
      <c r="F114" s="671"/>
      <c r="G114" s="672"/>
      <c r="H114" s="672"/>
      <c r="I114" s="672">
        <v>60988</v>
      </c>
      <c r="J114" s="672"/>
      <c r="K114" s="395"/>
      <c r="L114" s="312">
        <v>274021</v>
      </c>
      <c r="M114" s="314">
        <v>64128</v>
      </c>
      <c r="N114" s="314">
        <v>91002</v>
      </c>
      <c r="O114" s="314">
        <v>59053</v>
      </c>
      <c r="P114" s="314">
        <v>59838</v>
      </c>
    </row>
    <row r="115" spans="2:16" s="392" customFormat="1" ht="34.5" customHeight="1">
      <c r="B115" s="393" t="s">
        <v>1289</v>
      </c>
      <c r="C115" s="675">
        <v>791100</v>
      </c>
      <c r="D115" s="675"/>
      <c r="E115" s="676" t="s">
        <v>390</v>
      </c>
      <c r="F115" s="676"/>
      <c r="G115" s="672"/>
      <c r="H115" s="672"/>
      <c r="I115" s="672">
        <v>60988</v>
      </c>
      <c r="J115" s="672"/>
      <c r="K115" s="395"/>
      <c r="L115" s="312">
        <v>274021</v>
      </c>
      <c r="M115" s="314">
        <v>64128</v>
      </c>
      <c r="N115" s="314">
        <v>91002</v>
      </c>
      <c r="O115" s="314">
        <v>59053</v>
      </c>
      <c r="P115" s="314">
        <v>59838</v>
      </c>
    </row>
    <row r="116" spans="2:16" s="392" customFormat="1" ht="34.5" customHeight="1">
      <c r="B116" s="393" t="s">
        <v>1290</v>
      </c>
      <c r="C116" s="670">
        <v>800000</v>
      </c>
      <c r="D116" s="670"/>
      <c r="E116" s="671" t="s">
        <v>1291</v>
      </c>
      <c r="F116" s="671"/>
      <c r="G116" s="679"/>
      <c r="H116" s="679"/>
      <c r="I116" s="672"/>
      <c r="J116" s="672"/>
      <c r="K116" s="395"/>
      <c r="L116" s="399"/>
      <c r="M116" s="399"/>
      <c r="N116" s="400"/>
      <c r="O116" s="400"/>
      <c r="P116" s="400"/>
    </row>
    <row r="117" spans="2:16" s="392" customFormat="1" ht="34.5" customHeight="1">
      <c r="B117" s="393" t="s">
        <v>1292</v>
      </c>
      <c r="C117" s="670">
        <v>810000</v>
      </c>
      <c r="D117" s="670"/>
      <c r="E117" s="671" t="s">
        <v>1293</v>
      </c>
      <c r="F117" s="671"/>
      <c r="G117" s="679"/>
      <c r="H117" s="679"/>
      <c r="I117" s="672"/>
      <c r="J117" s="672"/>
      <c r="K117" s="395"/>
      <c r="L117" s="399"/>
      <c r="M117" s="399"/>
      <c r="N117" s="400"/>
      <c r="O117" s="400"/>
      <c r="P117" s="400"/>
    </row>
    <row r="118" spans="2:16" s="392" customFormat="1" ht="34.5" customHeight="1">
      <c r="B118" s="393" t="s">
        <v>1294</v>
      </c>
      <c r="C118" s="670">
        <v>811000</v>
      </c>
      <c r="D118" s="670"/>
      <c r="E118" s="671" t="s">
        <v>1295</v>
      </c>
      <c r="F118" s="671"/>
      <c r="G118" s="679"/>
      <c r="H118" s="679"/>
      <c r="I118" s="672"/>
      <c r="J118" s="672"/>
      <c r="K118" s="395"/>
      <c r="L118" s="399"/>
      <c r="M118" s="399"/>
      <c r="N118" s="400"/>
      <c r="O118" s="400"/>
      <c r="P118" s="400"/>
    </row>
    <row r="119" spans="2:16" s="392" customFormat="1" ht="34.5" customHeight="1">
      <c r="B119" s="393" t="s">
        <v>1296</v>
      </c>
      <c r="C119" s="675">
        <v>811100</v>
      </c>
      <c r="D119" s="675"/>
      <c r="E119" s="676" t="s">
        <v>394</v>
      </c>
      <c r="F119" s="676"/>
      <c r="G119" s="679"/>
      <c r="H119" s="679"/>
      <c r="I119" s="672"/>
      <c r="J119" s="672"/>
      <c r="K119" s="395"/>
      <c r="L119" s="399"/>
      <c r="M119" s="399"/>
      <c r="N119" s="400"/>
      <c r="O119" s="400"/>
      <c r="P119" s="400"/>
    </row>
    <row r="120" spans="2:16" s="392" customFormat="1" ht="34.5" customHeight="1">
      <c r="B120" s="393" t="s">
        <v>1297</v>
      </c>
      <c r="C120" s="670">
        <v>812000</v>
      </c>
      <c r="D120" s="670"/>
      <c r="E120" s="671" t="s">
        <v>1298</v>
      </c>
      <c r="F120" s="671"/>
      <c r="G120" s="679"/>
      <c r="H120" s="679"/>
      <c r="I120" s="672"/>
      <c r="J120" s="672"/>
      <c r="K120" s="395"/>
      <c r="L120" s="399"/>
      <c r="M120" s="399"/>
      <c r="N120" s="400"/>
      <c r="O120" s="400"/>
      <c r="P120" s="400"/>
    </row>
    <row r="121" spans="2:16" s="392" customFormat="1" ht="34.5" customHeight="1">
      <c r="B121" s="393" t="s">
        <v>1299</v>
      </c>
      <c r="C121" s="675">
        <v>812100</v>
      </c>
      <c r="D121" s="675"/>
      <c r="E121" s="676" t="s">
        <v>396</v>
      </c>
      <c r="F121" s="676"/>
      <c r="G121" s="679"/>
      <c r="H121" s="679"/>
      <c r="I121" s="672"/>
      <c r="J121" s="672"/>
      <c r="K121" s="395"/>
      <c r="L121" s="399"/>
      <c r="M121" s="399"/>
      <c r="N121" s="400"/>
      <c r="O121" s="400"/>
      <c r="P121" s="400"/>
    </row>
    <row r="122" spans="2:16" s="392" customFormat="1" ht="34.5" customHeight="1">
      <c r="B122" s="393" t="s">
        <v>1300</v>
      </c>
      <c r="C122" s="670">
        <v>813000</v>
      </c>
      <c r="D122" s="670"/>
      <c r="E122" s="671" t="s">
        <v>1301</v>
      </c>
      <c r="F122" s="671"/>
      <c r="G122" s="679"/>
      <c r="H122" s="679"/>
      <c r="I122" s="672"/>
      <c r="J122" s="672"/>
      <c r="K122" s="395"/>
      <c r="L122" s="399"/>
      <c r="M122" s="399"/>
      <c r="N122" s="400"/>
      <c r="O122" s="400"/>
      <c r="P122" s="400"/>
    </row>
    <row r="123" spans="2:16" s="392" customFormat="1" ht="34.5" customHeight="1">
      <c r="B123" s="393" t="s">
        <v>1302</v>
      </c>
      <c r="C123" s="675">
        <v>813100</v>
      </c>
      <c r="D123" s="675"/>
      <c r="E123" s="676" t="s">
        <v>398</v>
      </c>
      <c r="F123" s="676"/>
      <c r="G123" s="679"/>
      <c r="H123" s="679"/>
      <c r="I123" s="672"/>
      <c r="J123" s="672"/>
      <c r="K123" s="395"/>
      <c r="L123" s="399"/>
      <c r="M123" s="399"/>
      <c r="N123" s="400"/>
      <c r="O123" s="400"/>
      <c r="P123" s="400"/>
    </row>
    <row r="124" spans="2:16" s="392" customFormat="1" ht="24.75" customHeight="1">
      <c r="B124" s="673" t="s">
        <v>1303</v>
      </c>
      <c r="C124" s="670">
        <v>820000</v>
      </c>
      <c r="D124" s="670"/>
      <c r="E124" s="671" t="s">
        <v>1304</v>
      </c>
      <c r="F124" s="671"/>
      <c r="G124" s="679"/>
      <c r="H124" s="679"/>
      <c r="I124" s="672"/>
      <c r="J124" s="672"/>
      <c r="K124" s="672"/>
      <c r="L124" s="678"/>
      <c r="M124" s="678"/>
      <c r="N124" s="678"/>
      <c r="O124" s="678"/>
      <c r="P124" s="678"/>
    </row>
    <row r="125" spans="2:16" s="392" customFormat="1" ht="21" customHeight="1">
      <c r="B125" s="673"/>
      <c r="C125" s="670"/>
      <c r="D125" s="670"/>
      <c r="E125" s="671" t="s">
        <v>1305</v>
      </c>
      <c r="F125" s="671"/>
      <c r="G125" s="679"/>
      <c r="H125" s="679"/>
      <c r="I125" s="672"/>
      <c r="J125" s="672"/>
      <c r="K125" s="672"/>
      <c r="L125" s="678"/>
      <c r="M125" s="678"/>
      <c r="N125" s="678"/>
      <c r="O125" s="678"/>
      <c r="P125" s="678"/>
    </row>
    <row r="126" spans="2:16" s="392" customFormat="1" ht="34.5" customHeight="1">
      <c r="B126" s="393" t="s">
        <v>1306</v>
      </c>
      <c r="C126" s="670">
        <v>821000</v>
      </c>
      <c r="D126" s="670"/>
      <c r="E126" s="671" t="s">
        <v>1307</v>
      </c>
      <c r="F126" s="671"/>
      <c r="G126" s="679"/>
      <c r="H126" s="679"/>
      <c r="I126" s="672"/>
      <c r="J126" s="672"/>
      <c r="K126" s="395"/>
      <c r="L126" s="399"/>
      <c r="M126" s="399"/>
      <c r="N126" s="400"/>
      <c r="O126" s="400"/>
      <c r="P126" s="400"/>
    </row>
    <row r="127" spans="2:16" s="392" customFormat="1" ht="34.5" customHeight="1">
      <c r="B127" s="393" t="s">
        <v>1308</v>
      </c>
      <c r="C127" s="675">
        <v>821100</v>
      </c>
      <c r="D127" s="675"/>
      <c r="E127" s="676" t="s">
        <v>401</v>
      </c>
      <c r="F127" s="676"/>
      <c r="G127" s="679"/>
      <c r="H127" s="679"/>
      <c r="I127" s="672"/>
      <c r="J127" s="672"/>
      <c r="K127" s="395"/>
      <c r="L127" s="399"/>
      <c r="M127" s="399"/>
      <c r="N127" s="400"/>
      <c r="O127" s="400"/>
      <c r="P127" s="400"/>
    </row>
    <row r="128" spans="2:16" s="392" customFormat="1" ht="34.5" customHeight="1">
      <c r="B128" s="393" t="s">
        <v>1309</v>
      </c>
      <c r="C128" s="670">
        <v>822000</v>
      </c>
      <c r="D128" s="670"/>
      <c r="E128" s="671" t="s">
        <v>1310</v>
      </c>
      <c r="F128" s="671"/>
      <c r="G128" s="679"/>
      <c r="H128" s="679"/>
      <c r="I128" s="672"/>
      <c r="J128" s="672"/>
      <c r="K128" s="395"/>
      <c r="L128" s="399"/>
      <c r="M128" s="399"/>
      <c r="N128" s="400"/>
      <c r="O128" s="400"/>
      <c r="P128" s="400"/>
    </row>
    <row r="129" spans="2:16" s="392" customFormat="1" ht="34.5" customHeight="1">
      <c r="B129" s="393" t="s">
        <v>1311</v>
      </c>
      <c r="C129" s="675">
        <v>822100</v>
      </c>
      <c r="D129" s="675"/>
      <c r="E129" s="676" t="s">
        <v>403</v>
      </c>
      <c r="F129" s="676"/>
      <c r="G129" s="679"/>
      <c r="H129" s="679"/>
      <c r="I129" s="672"/>
      <c r="J129" s="672"/>
      <c r="K129" s="395"/>
      <c r="L129" s="399"/>
      <c r="M129" s="399"/>
      <c r="N129" s="400"/>
      <c r="O129" s="400"/>
      <c r="P129" s="400"/>
    </row>
    <row r="130" spans="2:16" s="392" customFormat="1" ht="34.5" customHeight="1">
      <c r="B130" s="393" t="s">
        <v>1312</v>
      </c>
      <c r="C130" s="670">
        <v>823000</v>
      </c>
      <c r="D130" s="670"/>
      <c r="E130" s="671" t="s">
        <v>1313</v>
      </c>
      <c r="F130" s="671"/>
      <c r="G130" s="679"/>
      <c r="H130" s="679"/>
      <c r="I130" s="672"/>
      <c r="J130" s="672"/>
      <c r="K130" s="395"/>
      <c r="L130" s="399"/>
      <c r="M130" s="399"/>
      <c r="N130" s="400"/>
      <c r="O130" s="400"/>
      <c r="P130" s="400"/>
    </row>
    <row r="131" spans="2:16" s="392" customFormat="1" ht="34.5" customHeight="1">
      <c r="B131" s="393" t="s">
        <v>1314</v>
      </c>
      <c r="C131" s="675">
        <v>823100</v>
      </c>
      <c r="D131" s="675"/>
      <c r="E131" s="676" t="s">
        <v>405</v>
      </c>
      <c r="F131" s="676"/>
      <c r="G131" s="679"/>
      <c r="H131" s="679"/>
      <c r="I131" s="672"/>
      <c r="J131" s="672"/>
      <c r="K131" s="395"/>
      <c r="L131" s="399"/>
      <c r="M131" s="399"/>
      <c r="N131" s="400"/>
      <c r="O131" s="400"/>
      <c r="P131" s="400"/>
    </row>
    <row r="132" spans="2:16" s="392" customFormat="1" ht="34.5" customHeight="1">
      <c r="B132" s="393" t="s">
        <v>1315</v>
      </c>
      <c r="C132" s="670">
        <v>830000</v>
      </c>
      <c r="D132" s="670"/>
      <c r="E132" s="671" t="s">
        <v>1316</v>
      </c>
      <c r="F132" s="671"/>
      <c r="G132" s="679"/>
      <c r="H132" s="679"/>
      <c r="I132" s="672"/>
      <c r="J132" s="672"/>
      <c r="K132" s="395"/>
      <c r="L132" s="399"/>
      <c r="M132" s="399"/>
      <c r="N132" s="400"/>
      <c r="O132" s="400"/>
      <c r="P132" s="400"/>
    </row>
    <row r="133" spans="2:16" s="392" customFormat="1" ht="34.5" customHeight="1">
      <c r="B133" s="393" t="s">
        <v>1317</v>
      </c>
      <c r="C133" s="670">
        <v>831000</v>
      </c>
      <c r="D133" s="670"/>
      <c r="E133" s="671" t="s">
        <v>1318</v>
      </c>
      <c r="F133" s="671"/>
      <c r="G133" s="679"/>
      <c r="H133" s="679"/>
      <c r="I133" s="672"/>
      <c r="J133" s="672"/>
      <c r="K133" s="395"/>
      <c r="L133" s="399"/>
      <c r="M133" s="399"/>
      <c r="N133" s="400"/>
      <c r="O133" s="400"/>
      <c r="P133" s="400"/>
    </row>
    <row r="134" spans="2:16" s="392" customFormat="1" ht="34.5" customHeight="1">
      <c r="B134" s="393" t="s">
        <v>1319</v>
      </c>
      <c r="C134" s="675">
        <v>831100</v>
      </c>
      <c r="D134" s="675"/>
      <c r="E134" s="676" t="s">
        <v>408</v>
      </c>
      <c r="F134" s="676"/>
      <c r="G134" s="679"/>
      <c r="H134" s="679"/>
      <c r="I134" s="672"/>
      <c r="J134" s="672"/>
      <c r="K134" s="395"/>
      <c r="L134" s="399"/>
      <c r="M134" s="399"/>
      <c r="N134" s="400"/>
      <c r="O134" s="400"/>
      <c r="P134" s="400"/>
    </row>
    <row r="135" spans="2:16" s="392" customFormat="1" ht="34.5" customHeight="1">
      <c r="B135" s="393" t="s">
        <v>1320</v>
      </c>
      <c r="C135" s="670">
        <v>840000</v>
      </c>
      <c r="D135" s="670"/>
      <c r="E135" s="671" t="s">
        <v>1321</v>
      </c>
      <c r="F135" s="671"/>
      <c r="G135" s="679"/>
      <c r="H135" s="679"/>
      <c r="I135" s="672"/>
      <c r="J135" s="672"/>
      <c r="K135" s="395"/>
      <c r="L135" s="399"/>
      <c r="M135" s="399"/>
      <c r="N135" s="400"/>
      <c r="O135" s="400"/>
      <c r="P135" s="400"/>
    </row>
    <row r="136" spans="2:16" s="392" customFormat="1" ht="34.5" customHeight="1">
      <c r="B136" s="393" t="s">
        <v>1322</v>
      </c>
      <c r="C136" s="670">
        <v>841000</v>
      </c>
      <c r="D136" s="670"/>
      <c r="E136" s="671" t="s">
        <v>1323</v>
      </c>
      <c r="F136" s="671"/>
      <c r="G136" s="679"/>
      <c r="H136" s="679"/>
      <c r="I136" s="672"/>
      <c r="J136" s="672"/>
      <c r="K136" s="395"/>
      <c r="L136" s="399"/>
      <c r="M136" s="399"/>
      <c r="N136" s="400"/>
      <c r="O136" s="400"/>
      <c r="P136" s="400"/>
    </row>
    <row r="137" spans="2:16" s="392" customFormat="1" ht="34.5" customHeight="1">
      <c r="B137" s="393" t="s">
        <v>1324</v>
      </c>
      <c r="C137" s="675">
        <v>841100</v>
      </c>
      <c r="D137" s="675"/>
      <c r="E137" s="676" t="s">
        <v>411</v>
      </c>
      <c r="F137" s="676"/>
      <c r="G137" s="679"/>
      <c r="H137" s="679"/>
      <c r="I137" s="672"/>
      <c r="J137" s="672"/>
      <c r="K137" s="395"/>
      <c r="L137" s="399"/>
      <c r="M137" s="399"/>
      <c r="N137" s="400"/>
      <c r="O137" s="400"/>
      <c r="P137" s="400"/>
    </row>
    <row r="138" spans="2:16" s="392" customFormat="1" ht="34.5" customHeight="1">
      <c r="B138" s="393" t="s">
        <v>1325</v>
      </c>
      <c r="C138" s="670">
        <v>842000</v>
      </c>
      <c r="D138" s="670"/>
      <c r="E138" s="671" t="s">
        <v>1326</v>
      </c>
      <c r="F138" s="671"/>
      <c r="G138" s="679"/>
      <c r="H138" s="679"/>
      <c r="I138" s="672"/>
      <c r="J138" s="672"/>
      <c r="K138" s="395"/>
      <c r="L138" s="399"/>
      <c r="M138" s="399"/>
      <c r="N138" s="400"/>
      <c r="O138" s="400"/>
      <c r="P138" s="400"/>
    </row>
    <row r="139" spans="2:16" s="392" customFormat="1" ht="34.5" customHeight="1">
      <c r="B139" s="393" t="s">
        <v>1327</v>
      </c>
      <c r="C139" s="675">
        <v>842100</v>
      </c>
      <c r="D139" s="675"/>
      <c r="E139" s="676" t="s">
        <v>413</v>
      </c>
      <c r="F139" s="676"/>
      <c r="G139" s="679"/>
      <c r="H139" s="679"/>
      <c r="I139" s="672"/>
      <c r="J139" s="672"/>
      <c r="K139" s="395"/>
      <c r="L139" s="399"/>
      <c r="M139" s="399"/>
      <c r="N139" s="400"/>
      <c r="O139" s="400"/>
      <c r="P139" s="400"/>
    </row>
    <row r="140" spans="2:16" s="392" customFormat="1" ht="34.5" customHeight="1">
      <c r="B140" s="393" t="s">
        <v>1328</v>
      </c>
      <c r="C140" s="670">
        <v>843000</v>
      </c>
      <c r="D140" s="670"/>
      <c r="E140" s="671" t="s">
        <v>1329</v>
      </c>
      <c r="F140" s="671"/>
      <c r="G140" s="679"/>
      <c r="H140" s="679"/>
      <c r="I140" s="672"/>
      <c r="J140" s="672"/>
      <c r="K140" s="395"/>
      <c r="L140" s="399"/>
      <c r="M140" s="399"/>
      <c r="N140" s="400"/>
      <c r="O140" s="400"/>
      <c r="P140" s="400"/>
    </row>
    <row r="141" spans="2:16" s="392" customFormat="1" ht="34.5" customHeight="1">
      <c r="B141" s="393" t="s">
        <v>1330</v>
      </c>
      <c r="C141" s="675">
        <v>843100</v>
      </c>
      <c r="D141" s="675"/>
      <c r="E141" s="676" t="s">
        <v>415</v>
      </c>
      <c r="F141" s="676"/>
      <c r="G141" s="679"/>
      <c r="H141" s="679"/>
      <c r="I141" s="672"/>
      <c r="J141" s="672"/>
      <c r="K141" s="395"/>
      <c r="L141" s="399"/>
      <c r="M141" s="399"/>
      <c r="N141" s="400"/>
      <c r="O141" s="400"/>
      <c r="P141" s="400"/>
    </row>
    <row r="142" spans="2:16" s="392" customFormat="1" ht="34.5" customHeight="1">
      <c r="B142" s="393" t="s">
        <v>1331</v>
      </c>
      <c r="C142" s="670">
        <v>900000</v>
      </c>
      <c r="D142" s="670"/>
      <c r="E142" s="671" t="s">
        <v>1332</v>
      </c>
      <c r="F142" s="671"/>
      <c r="G142" s="679"/>
      <c r="H142" s="679"/>
      <c r="I142" s="672"/>
      <c r="J142" s="672"/>
      <c r="K142" s="395"/>
      <c r="L142" s="399"/>
      <c r="M142" s="399"/>
      <c r="N142" s="400"/>
      <c r="O142" s="400"/>
      <c r="P142" s="400"/>
    </row>
    <row r="143" spans="2:16" s="392" customFormat="1" ht="34.5" customHeight="1">
      <c r="B143" s="393" t="s">
        <v>1333</v>
      </c>
      <c r="C143" s="670">
        <v>910000</v>
      </c>
      <c r="D143" s="670"/>
      <c r="E143" s="671" t="s">
        <v>1334</v>
      </c>
      <c r="F143" s="671"/>
      <c r="G143" s="679"/>
      <c r="H143" s="679"/>
      <c r="I143" s="672"/>
      <c r="J143" s="672"/>
      <c r="K143" s="395"/>
      <c r="L143" s="399"/>
      <c r="M143" s="399"/>
      <c r="N143" s="400"/>
      <c r="O143" s="400"/>
      <c r="P143" s="400"/>
    </row>
    <row r="144" spans="2:16" s="392" customFormat="1" ht="27.75" customHeight="1">
      <c r="B144" s="673" t="s">
        <v>1335</v>
      </c>
      <c r="C144" s="670">
        <v>911000</v>
      </c>
      <c r="D144" s="670"/>
      <c r="E144" s="671" t="s">
        <v>1336</v>
      </c>
      <c r="F144" s="671"/>
      <c r="G144" s="679"/>
      <c r="H144" s="679"/>
      <c r="I144" s="672"/>
      <c r="J144" s="672"/>
      <c r="K144" s="672"/>
      <c r="L144" s="678"/>
      <c r="M144" s="678"/>
      <c r="N144" s="678"/>
      <c r="O144" s="678"/>
      <c r="P144" s="678"/>
    </row>
    <row r="145" spans="2:16" s="392" customFormat="1" ht="18.75" customHeight="1">
      <c r="B145" s="673"/>
      <c r="C145" s="670"/>
      <c r="D145" s="670"/>
      <c r="E145" s="671" t="s">
        <v>1337</v>
      </c>
      <c r="F145" s="671"/>
      <c r="G145" s="679"/>
      <c r="H145" s="679"/>
      <c r="I145" s="672"/>
      <c r="J145" s="672"/>
      <c r="K145" s="672"/>
      <c r="L145" s="678"/>
      <c r="M145" s="678"/>
      <c r="N145" s="678"/>
      <c r="O145" s="678"/>
      <c r="P145" s="678"/>
    </row>
    <row r="146" spans="2:16" s="392" customFormat="1" ht="34.5" customHeight="1">
      <c r="B146" s="393" t="s">
        <v>1338</v>
      </c>
      <c r="C146" s="675">
        <v>911100</v>
      </c>
      <c r="D146" s="675"/>
      <c r="E146" s="676" t="s">
        <v>1339</v>
      </c>
      <c r="F146" s="676"/>
      <c r="G146" s="679"/>
      <c r="H146" s="679"/>
      <c r="I146" s="672"/>
      <c r="J146" s="672"/>
      <c r="K146" s="395"/>
      <c r="L146" s="399"/>
      <c r="M146" s="399"/>
      <c r="N146" s="400"/>
      <c r="O146" s="400"/>
      <c r="P146" s="400"/>
    </row>
    <row r="147" spans="2:16" s="392" customFormat="1" ht="34.5" customHeight="1">
      <c r="B147" s="393" t="s">
        <v>1340</v>
      </c>
      <c r="C147" s="675">
        <v>911200</v>
      </c>
      <c r="D147" s="675"/>
      <c r="E147" s="676" t="s">
        <v>1341</v>
      </c>
      <c r="F147" s="676"/>
      <c r="G147" s="679"/>
      <c r="H147" s="679"/>
      <c r="I147" s="672"/>
      <c r="J147" s="672"/>
      <c r="K147" s="395"/>
      <c r="L147" s="399"/>
      <c r="M147" s="399"/>
      <c r="N147" s="400"/>
      <c r="O147" s="400"/>
      <c r="P147" s="400"/>
    </row>
    <row r="148" spans="2:16" s="392" customFormat="1" ht="34.5" customHeight="1">
      <c r="B148" s="393" t="s">
        <v>1342</v>
      </c>
      <c r="C148" s="675">
        <v>911300</v>
      </c>
      <c r="D148" s="675"/>
      <c r="E148" s="676" t="s">
        <v>1343</v>
      </c>
      <c r="F148" s="676"/>
      <c r="G148" s="679"/>
      <c r="H148" s="679"/>
      <c r="I148" s="672"/>
      <c r="J148" s="672"/>
      <c r="K148" s="395"/>
      <c r="L148" s="399"/>
      <c r="M148" s="399"/>
      <c r="N148" s="400"/>
      <c r="O148" s="400"/>
      <c r="P148" s="400"/>
    </row>
    <row r="149" spans="2:16" s="392" customFormat="1" ht="34.5" customHeight="1">
      <c r="B149" s="393" t="s">
        <v>1344</v>
      </c>
      <c r="C149" s="675">
        <v>911400</v>
      </c>
      <c r="D149" s="675"/>
      <c r="E149" s="676" t="s">
        <v>1345</v>
      </c>
      <c r="F149" s="676"/>
      <c r="G149" s="679"/>
      <c r="H149" s="679"/>
      <c r="I149" s="672"/>
      <c r="J149" s="672"/>
      <c r="K149" s="395"/>
      <c r="L149" s="399"/>
      <c r="M149" s="399"/>
      <c r="N149" s="400"/>
      <c r="O149" s="400"/>
      <c r="P149" s="400"/>
    </row>
    <row r="150" spans="2:16" s="392" customFormat="1" ht="34.5" customHeight="1">
      <c r="B150" s="393" t="s">
        <v>1346</v>
      </c>
      <c r="C150" s="675">
        <v>911500</v>
      </c>
      <c r="D150" s="675"/>
      <c r="E150" s="676" t="s">
        <v>1347</v>
      </c>
      <c r="F150" s="676"/>
      <c r="G150" s="679"/>
      <c r="H150" s="679"/>
      <c r="I150" s="672"/>
      <c r="J150" s="672"/>
      <c r="K150" s="395"/>
      <c r="L150" s="399"/>
      <c r="M150" s="399"/>
      <c r="N150" s="400"/>
      <c r="O150" s="400"/>
      <c r="P150" s="400"/>
    </row>
    <row r="151" spans="2:16" s="392" customFormat="1" ht="34.5" customHeight="1">
      <c r="B151" s="393" t="s">
        <v>1348</v>
      </c>
      <c r="C151" s="675">
        <v>911600</v>
      </c>
      <c r="D151" s="675"/>
      <c r="E151" s="676" t="s">
        <v>1349</v>
      </c>
      <c r="F151" s="676"/>
      <c r="G151" s="679"/>
      <c r="H151" s="679"/>
      <c r="I151" s="672"/>
      <c r="J151" s="672"/>
      <c r="K151" s="395"/>
      <c r="L151" s="399"/>
      <c r="M151" s="399"/>
      <c r="N151" s="400"/>
      <c r="O151" s="400"/>
      <c r="P151" s="400"/>
    </row>
    <row r="152" spans="2:16" s="392" customFormat="1" ht="34.5" customHeight="1">
      <c r="B152" s="393" t="s">
        <v>1350</v>
      </c>
      <c r="C152" s="675">
        <v>911700</v>
      </c>
      <c r="D152" s="675"/>
      <c r="E152" s="676" t="s">
        <v>1351</v>
      </c>
      <c r="F152" s="676"/>
      <c r="G152" s="679"/>
      <c r="H152" s="679"/>
      <c r="I152" s="672"/>
      <c r="J152" s="672"/>
      <c r="K152" s="395"/>
      <c r="L152" s="399"/>
      <c r="M152" s="399"/>
      <c r="N152" s="400"/>
      <c r="O152" s="400"/>
      <c r="P152" s="400"/>
    </row>
    <row r="153" spans="2:16" s="392" customFormat="1" ht="34.5" customHeight="1">
      <c r="B153" s="393" t="s">
        <v>1352</v>
      </c>
      <c r="C153" s="675">
        <v>911800</v>
      </c>
      <c r="D153" s="675"/>
      <c r="E153" s="676" t="s">
        <v>1353</v>
      </c>
      <c r="F153" s="676"/>
      <c r="G153" s="679"/>
      <c r="H153" s="679"/>
      <c r="I153" s="672"/>
      <c r="J153" s="672"/>
      <c r="K153" s="395"/>
      <c r="L153" s="399"/>
      <c r="M153" s="399"/>
      <c r="N153" s="400"/>
      <c r="O153" s="400"/>
      <c r="P153" s="400"/>
    </row>
    <row r="154" spans="2:16" s="392" customFormat="1" ht="34.5" customHeight="1">
      <c r="B154" s="393" t="s">
        <v>1354</v>
      </c>
      <c r="C154" s="675">
        <v>911900</v>
      </c>
      <c r="D154" s="675"/>
      <c r="E154" s="676" t="s">
        <v>1355</v>
      </c>
      <c r="F154" s="676"/>
      <c r="G154" s="679"/>
      <c r="H154" s="679"/>
      <c r="I154" s="672"/>
      <c r="J154" s="672"/>
      <c r="K154" s="395"/>
      <c r="L154" s="399"/>
      <c r="M154" s="399"/>
      <c r="N154" s="400"/>
      <c r="O154" s="400"/>
      <c r="P154" s="400"/>
    </row>
    <row r="155" spans="2:16" s="392" customFormat="1" ht="24" customHeight="1">
      <c r="B155" s="673" t="s">
        <v>1356</v>
      </c>
      <c r="C155" s="670">
        <v>912000</v>
      </c>
      <c r="D155" s="670"/>
      <c r="E155" s="671" t="s">
        <v>1357</v>
      </c>
      <c r="F155" s="671"/>
      <c r="G155" s="679"/>
      <c r="H155" s="679"/>
      <c r="I155" s="672"/>
      <c r="J155" s="672"/>
      <c r="K155" s="672"/>
      <c r="L155" s="678"/>
      <c r="M155" s="678"/>
      <c r="N155" s="678"/>
      <c r="O155" s="678"/>
      <c r="P155" s="678"/>
    </row>
    <row r="156" spans="2:16" s="392" customFormat="1" ht="15.75" customHeight="1">
      <c r="B156" s="673"/>
      <c r="C156" s="670"/>
      <c r="D156" s="670"/>
      <c r="E156" s="671" t="s">
        <v>1358</v>
      </c>
      <c r="F156" s="671"/>
      <c r="G156" s="679"/>
      <c r="H156" s="679"/>
      <c r="I156" s="672"/>
      <c r="J156" s="672"/>
      <c r="K156" s="672"/>
      <c r="L156" s="678"/>
      <c r="M156" s="678"/>
      <c r="N156" s="678"/>
      <c r="O156" s="678"/>
      <c r="P156" s="678"/>
    </row>
    <row r="157" spans="2:16" s="392" customFormat="1" ht="34.5" customHeight="1">
      <c r="B157" s="393" t="s">
        <v>1359</v>
      </c>
      <c r="C157" s="675">
        <v>912100</v>
      </c>
      <c r="D157" s="675"/>
      <c r="E157" s="676" t="s">
        <v>1360</v>
      </c>
      <c r="F157" s="676"/>
      <c r="G157" s="679"/>
      <c r="H157" s="679"/>
      <c r="I157" s="672"/>
      <c r="J157" s="672"/>
      <c r="K157" s="395"/>
      <c r="L157" s="399"/>
      <c r="M157" s="399"/>
      <c r="N157" s="400"/>
      <c r="O157" s="400"/>
      <c r="P157" s="400"/>
    </row>
    <row r="158" spans="2:16" s="392" customFormat="1" ht="34.5" customHeight="1">
      <c r="B158" s="393" t="s">
        <v>1361</v>
      </c>
      <c r="C158" s="675">
        <v>912200</v>
      </c>
      <c r="D158" s="675"/>
      <c r="E158" s="676" t="s">
        <v>1362</v>
      </c>
      <c r="F158" s="676"/>
      <c r="G158" s="679"/>
      <c r="H158" s="679"/>
      <c r="I158" s="672"/>
      <c r="J158" s="672"/>
      <c r="K158" s="395"/>
      <c r="L158" s="399"/>
      <c r="M158" s="399"/>
      <c r="N158" s="400"/>
      <c r="O158" s="400"/>
      <c r="P158" s="400"/>
    </row>
    <row r="159" spans="2:16" s="392" customFormat="1" ht="34.5" customHeight="1">
      <c r="B159" s="393" t="s">
        <v>1363</v>
      </c>
      <c r="C159" s="675">
        <v>912300</v>
      </c>
      <c r="D159" s="675"/>
      <c r="E159" s="676" t="s">
        <v>1364</v>
      </c>
      <c r="F159" s="676"/>
      <c r="G159" s="679"/>
      <c r="H159" s="679"/>
      <c r="I159" s="672"/>
      <c r="J159" s="672"/>
      <c r="K159" s="395"/>
      <c r="L159" s="399"/>
      <c r="M159" s="399"/>
      <c r="N159" s="400"/>
      <c r="O159" s="400"/>
      <c r="P159" s="400"/>
    </row>
    <row r="160" spans="2:16" s="392" customFormat="1" ht="34.5" customHeight="1">
      <c r="B160" s="393" t="s">
        <v>1365</v>
      </c>
      <c r="C160" s="675">
        <v>912400</v>
      </c>
      <c r="D160" s="675"/>
      <c r="E160" s="676" t="s">
        <v>1366</v>
      </c>
      <c r="F160" s="676"/>
      <c r="G160" s="679"/>
      <c r="H160" s="679"/>
      <c r="I160" s="672"/>
      <c r="J160" s="672"/>
      <c r="K160" s="395"/>
      <c r="L160" s="399"/>
      <c r="M160" s="399"/>
      <c r="N160" s="400"/>
      <c r="O160" s="400"/>
      <c r="P160" s="400"/>
    </row>
    <row r="161" spans="2:16" s="392" customFormat="1" ht="34.5" customHeight="1">
      <c r="B161" s="393" t="s">
        <v>1367</v>
      </c>
      <c r="C161" s="675">
        <v>912500</v>
      </c>
      <c r="D161" s="675"/>
      <c r="E161" s="676" t="s">
        <v>1368</v>
      </c>
      <c r="F161" s="676"/>
      <c r="G161" s="679"/>
      <c r="H161" s="679"/>
      <c r="I161" s="672"/>
      <c r="J161" s="672"/>
      <c r="K161" s="395"/>
      <c r="L161" s="399"/>
      <c r="M161" s="399"/>
      <c r="N161" s="400"/>
      <c r="O161" s="400"/>
      <c r="P161" s="400"/>
    </row>
    <row r="162" spans="2:16" s="392" customFormat="1" ht="34.5" customHeight="1">
      <c r="B162" s="393" t="s">
        <v>1369</v>
      </c>
      <c r="C162" s="675">
        <v>912600</v>
      </c>
      <c r="D162" s="675"/>
      <c r="E162" s="676" t="s">
        <v>1370</v>
      </c>
      <c r="F162" s="676"/>
      <c r="G162" s="679"/>
      <c r="H162" s="679"/>
      <c r="I162" s="672"/>
      <c r="J162" s="672"/>
      <c r="K162" s="395"/>
      <c r="L162" s="399"/>
      <c r="M162" s="399"/>
      <c r="N162" s="400"/>
      <c r="O162" s="400"/>
      <c r="P162" s="400"/>
    </row>
    <row r="163" spans="2:16" s="392" customFormat="1" ht="34.5" customHeight="1">
      <c r="B163" s="393" t="s">
        <v>1371</v>
      </c>
      <c r="C163" s="675">
        <v>912900</v>
      </c>
      <c r="D163" s="675"/>
      <c r="E163" s="676" t="s">
        <v>1372</v>
      </c>
      <c r="F163" s="676"/>
      <c r="G163" s="679"/>
      <c r="H163" s="679"/>
      <c r="I163" s="672"/>
      <c r="J163" s="672"/>
      <c r="K163" s="395"/>
      <c r="L163" s="399"/>
      <c r="M163" s="399"/>
      <c r="N163" s="400"/>
      <c r="O163" s="400"/>
      <c r="P163" s="400"/>
    </row>
    <row r="164" spans="2:16" s="392" customFormat="1" ht="34.5" customHeight="1">
      <c r="B164" s="393" t="s">
        <v>1373</v>
      </c>
      <c r="C164" s="670">
        <v>913000</v>
      </c>
      <c r="D164" s="670"/>
      <c r="E164" s="671" t="s">
        <v>1374</v>
      </c>
      <c r="F164" s="671"/>
      <c r="G164" s="679"/>
      <c r="H164" s="679"/>
      <c r="I164" s="672"/>
      <c r="J164" s="672"/>
      <c r="K164" s="395"/>
      <c r="L164" s="399"/>
      <c r="M164" s="399"/>
      <c r="N164" s="400"/>
      <c r="O164" s="400"/>
      <c r="P164" s="400"/>
    </row>
    <row r="165" spans="2:16" s="392" customFormat="1" ht="34.5" customHeight="1">
      <c r="B165" s="393" t="s">
        <v>1375</v>
      </c>
      <c r="C165" s="675">
        <v>913100</v>
      </c>
      <c r="D165" s="675"/>
      <c r="E165" s="676" t="s">
        <v>1376</v>
      </c>
      <c r="F165" s="676"/>
      <c r="G165" s="679"/>
      <c r="H165" s="679"/>
      <c r="I165" s="672"/>
      <c r="J165" s="672"/>
      <c r="K165" s="395"/>
      <c r="L165" s="399"/>
      <c r="M165" s="399"/>
      <c r="N165" s="400"/>
      <c r="O165" s="400"/>
      <c r="P165" s="400"/>
    </row>
    <row r="166" spans="2:16" s="392" customFormat="1" ht="34.5" customHeight="1">
      <c r="B166" s="393" t="s">
        <v>1377</v>
      </c>
      <c r="C166" s="670">
        <v>920000</v>
      </c>
      <c r="D166" s="670"/>
      <c r="E166" s="671" t="s">
        <v>1378</v>
      </c>
      <c r="F166" s="671"/>
      <c r="G166" s="679"/>
      <c r="H166" s="679"/>
      <c r="I166" s="672"/>
      <c r="J166" s="672"/>
      <c r="K166" s="395"/>
      <c r="L166" s="399"/>
      <c r="M166" s="399"/>
      <c r="N166" s="400"/>
      <c r="O166" s="400"/>
      <c r="P166" s="400"/>
    </row>
    <row r="167" spans="2:16" s="392" customFormat="1" ht="34.5" customHeight="1">
      <c r="B167" s="393" t="s">
        <v>1379</v>
      </c>
      <c r="C167" s="670">
        <v>921000</v>
      </c>
      <c r="D167" s="670"/>
      <c r="E167" s="671" t="s">
        <v>1380</v>
      </c>
      <c r="F167" s="671"/>
      <c r="G167" s="679"/>
      <c r="H167" s="679"/>
      <c r="I167" s="672"/>
      <c r="J167" s="672"/>
      <c r="K167" s="395"/>
      <c r="L167" s="399"/>
      <c r="M167" s="399"/>
      <c r="N167" s="400"/>
      <c r="O167" s="400"/>
      <c r="P167" s="400"/>
    </row>
    <row r="168" spans="2:16" s="392" customFormat="1" ht="34.5" customHeight="1">
      <c r="B168" s="393" t="s">
        <v>1381</v>
      </c>
      <c r="C168" s="675">
        <v>921100</v>
      </c>
      <c r="D168" s="675"/>
      <c r="E168" s="676" t="s">
        <v>1382</v>
      </c>
      <c r="F168" s="676"/>
      <c r="G168" s="679"/>
      <c r="H168" s="679"/>
      <c r="I168" s="672"/>
      <c r="J168" s="672"/>
      <c r="K168" s="395"/>
      <c r="L168" s="399"/>
      <c r="M168" s="399"/>
      <c r="N168" s="400"/>
      <c r="O168" s="400"/>
      <c r="P168" s="400"/>
    </row>
    <row r="169" spans="2:16" s="392" customFormat="1" ht="34.5" customHeight="1">
      <c r="B169" s="393" t="s">
        <v>1383</v>
      </c>
      <c r="C169" s="675">
        <v>921200</v>
      </c>
      <c r="D169" s="675"/>
      <c r="E169" s="676" t="s">
        <v>1384</v>
      </c>
      <c r="F169" s="676"/>
      <c r="G169" s="679"/>
      <c r="H169" s="679"/>
      <c r="I169" s="672"/>
      <c r="J169" s="672"/>
      <c r="K169" s="395"/>
      <c r="L169" s="399"/>
      <c r="M169" s="399"/>
      <c r="N169" s="400"/>
      <c r="O169" s="400"/>
      <c r="P169" s="400"/>
    </row>
    <row r="170" spans="2:16" s="392" customFormat="1" ht="34.5" customHeight="1">
      <c r="B170" s="393" t="s">
        <v>1385</v>
      </c>
      <c r="C170" s="675">
        <v>921300</v>
      </c>
      <c r="D170" s="675"/>
      <c r="E170" s="676" t="s">
        <v>1386</v>
      </c>
      <c r="F170" s="676"/>
      <c r="G170" s="679"/>
      <c r="H170" s="679"/>
      <c r="I170" s="672"/>
      <c r="J170" s="672"/>
      <c r="K170" s="395"/>
      <c r="L170" s="399"/>
      <c r="M170" s="399"/>
      <c r="N170" s="400"/>
      <c r="O170" s="400"/>
      <c r="P170" s="400"/>
    </row>
    <row r="171" spans="2:16" s="392" customFormat="1" ht="34.5" customHeight="1">
      <c r="B171" s="393" t="s">
        <v>1387</v>
      </c>
      <c r="C171" s="675">
        <v>921400</v>
      </c>
      <c r="D171" s="675"/>
      <c r="E171" s="676" t="s">
        <v>1388</v>
      </c>
      <c r="F171" s="676"/>
      <c r="G171" s="679"/>
      <c r="H171" s="679"/>
      <c r="I171" s="672"/>
      <c r="J171" s="672"/>
      <c r="K171" s="395"/>
      <c r="L171" s="399"/>
      <c r="M171" s="399"/>
      <c r="N171" s="400"/>
      <c r="O171" s="400"/>
      <c r="P171" s="400"/>
    </row>
    <row r="172" spans="2:16" s="392" customFormat="1" ht="34.5" customHeight="1">
      <c r="B172" s="393" t="s">
        <v>1389</v>
      </c>
      <c r="C172" s="675">
        <v>921500</v>
      </c>
      <c r="D172" s="675"/>
      <c r="E172" s="676" t="s">
        <v>1390</v>
      </c>
      <c r="F172" s="676"/>
      <c r="G172" s="679"/>
      <c r="H172" s="679"/>
      <c r="I172" s="672"/>
      <c r="J172" s="672"/>
      <c r="K172" s="395"/>
      <c r="L172" s="399"/>
      <c r="M172" s="399"/>
      <c r="N172" s="400"/>
      <c r="O172" s="400"/>
      <c r="P172" s="400"/>
    </row>
    <row r="173" spans="2:16" s="392" customFormat="1" ht="34.5" customHeight="1">
      <c r="B173" s="393" t="s">
        <v>1391</v>
      </c>
      <c r="C173" s="675">
        <v>921600</v>
      </c>
      <c r="D173" s="675"/>
      <c r="E173" s="676" t="s">
        <v>1392</v>
      </c>
      <c r="F173" s="676"/>
      <c r="G173" s="679"/>
      <c r="H173" s="679"/>
      <c r="I173" s="672"/>
      <c r="J173" s="672"/>
      <c r="K173" s="395"/>
      <c r="L173" s="399"/>
      <c r="M173" s="399"/>
      <c r="N173" s="400"/>
      <c r="O173" s="400"/>
      <c r="P173" s="400"/>
    </row>
    <row r="174" spans="2:16" s="392" customFormat="1" ht="34.5" customHeight="1">
      <c r="B174" s="393" t="s">
        <v>1393</v>
      </c>
      <c r="C174" s="675">
        <v>921700</v>
      </c>
      <c r="D174" s="675"/>
      <c r="E174" s="676" t="s">
        <v>1394</v>
      </c>
      <c r="F174" s="676"/>
      <c r="G174" s="679"/>
      <c r="H174" s="679"/>
      <c r="I174" s="672"/>
      <c r="J174" s="672"/>
      <c r="K174" s="395"/>
      <c r="L174" s="399"/>
      <c r="M174" s="399"/>
      <c r="N174" s="400"/>
      <c r="O174" s="400"/>
      <c r="P174" s="400"/>
    </row>
    <row r="175" spans="2:16" s="392" customFormat="1" ht="34.5" customHeight="1">
      <c r="B175" s="393" t="s">
        <v>1395</v>
      </c>
      <c r="C175" s="675">
        <v>921800</v>
      </c>
      <c r="D175" s="675"/>
      <c r="E175" s="676" t="s">
        <v>1396</v>
      </c>
      <c r="F175" s="676"/>
      <c r="G175" s="679"/>
      <c r="H175" s="679"/>
      <c r="I175" s="672"/>
      <c r="J175" s="672"/>
      <c r="K175" s="395"/>
      <c r="L175" s="399"/>
      <c r="M175" s="399"/>
      <c r="N175" s="400"/>
      <c r="O175" s="400"/>
      <c r="P175" s="400"/>
    </row>
    <row r="176" spans="2:16" s="392" customFormat="1" ht="34.5" customHeight="1">
      <c r="B176" s="393" t="s">
        <v>1397</v>
      </c>
      <c r="C176" s="675">
        <v>921900</v>
      </c>
      <c r="D176" s="675"/>
      <c r="E176" s="676" t="s">
        <v>1398</v>
      </c>
      <c r="F176" s="676"/>
      <c r="G176" s="679"/>
      <c r="H176" s="679"/>
      <c r="I176" s="672"/>
      <c r="J176" s="672"/>
      <c r="K176" s="395"/>
      <c r="L176" s="399"/>
      <c r="M176" s="399"/>
      <c r="N176" s="400"/>
      <c r="O176" s="400"/>
      <c r="P176" s="400"/>
    </row>
    <row r="177" spans="2:16" s="392" customFormat="1" ht="34.5" customHeight="1">
      <c r="B177" s="393" t="s">
        <v>1399</v>
      </c>
      <c r="C177" s="670">
        <v>922000</v>
      </c>
      <c r="D177" s="670"/>
      <c r="E177" s="671" t="s">
        <v>1400</v>
      </c>
      <c r="F177" s="671"/>
      <c r="G177" s="679"/>
      <c r="H177" s="679"/>
      <c r="I177" s="672"/>
      <c r="J177" s="672"/>
      <c r="K177" s="395"/>
      <c r="L177" s="399"/>
      <c r="M177" s="399"/>
      <c r="N177" s="400"/>
      <c r="O177" s="400"/>
      <c r="P177" s="400"/>
    </row>
    <row r="178" spans="2:16" s="392" customFormat="1" ht="34.5" customHeight="1">
      <c r="B178" s="393" t="s">
        <v>1401</v>
      </c>
      <c r="C178" s="675">
        <v>922100</v>
      </c>
      <c r="D178" s="675"/>
      <c r="E178" s="676" t="s">
        <v>1402</v>
      </c>
      <c r="F178" s="676"/>
      <c r="G178" s="679"/>
      <c r="H178" s="679"/>
      <c r="I178" s="672"/>
      <c r="J178" s="672"/>
      <c r="K178" s="395"/>
      <c r="L178" s="399"/>
      <c r="M178" s="399"/>
      <c r="N178" s="400"/>
      <c r="O178" s="400"/>
      <c r="P178" s="400"/>
    </row>
    <row r="179" spans="2:16" s="392" customFormat="1" ht="34.5" customHeight="1">
      <c r="B179" s="393" t="s">
        <v>1403</v>
      </c>
      <c r="C179" s="675">
        <v>922200</v>
      </c>
      <c r="D179" s="675"/>
      <c r="E179" s="676" t="s">
        <v>1404</v>
      </c>
      <c r="F179" s="676"/>
      <c r="G179" s="679"/>
      <c r="H179" s="679"/>
      <c r="I179" s="672"/>
      <c r="J179" s="672"/>
      <c r="K179" s="395"/>
      <c r="L179" s="399"/>
      <c r="M179" s="399"/>
      <c r="N179" s="400"/>
      <c r="O179" s="400"/>
      <c r="P179" s="400"/>
    </row>
    <row r="180" spans="2:16" s="392" customFormat="1" ht="34.5" customHeight="1">
      <c r="B180" s="393" t="s">
        <v>1405</v>
      </c>
      <c r="C180" s="675">
        <v>922300</v>
      </c>
      <c r="D180" s="675"/>
      <c r="E180" s="676" t="s">
        <v>1406</v>
      </c>
      <c r="F180" s="676"/>
      <c r="G180" s="679"/>
      <c r="H180" s="679"/>
      <c r="I180" s="672"/>
      <c r="J180" s="672"/>
      <c r="K180" s="395"/>
      <c r="L180" s="399"/>
      <c r="M180" s="399"/>
      <c r="N180" s="400"/>
      <c r="O180" s="400"/>
      <c r="P180" s="400"/>
    </row>
    <row r="181" spans="2:16" s="392" customFormat="1" ht="34.5" customHeight="1">
      <c r="B181" s="393" t="s">
        <v>1407</v>
      </c>
      <c r="C181" s="675">
        <v>922400</v>
      </c>
      <c r="D181" s="675"/>
      <c r="E181" s="676" t="s">
        <v>1408</v>
      </c>
      <c r="F181" s="676"/>
      <c r="G181" s="679"/>
      <c r="H181" s="679"/>
      <c r="I181" s="672"/>
      <c r="J181" s="672"/>
      <c r="K181" s="395"/>
      <c r="L181" s="399"/>
      <c r="M181" s="399"/>
      <c r="N181" s="400"/>
      <c r="O181" s="400"/>
      <c r="P181" s="400"/>
    </row>
    <row r="182" spans="2:16" s="392" customFormat="1" ht="34.5" customHeight="1">
      <c r="B182" s="393" t="s">
        <v>1409</v>
      </c>
      <c r="C182" s="675">
        <v>922500</v>
      </c>
      <c r="D182" s="675"/>
      <c r="E182" s="676" t="s">
        <v>1410</v>
      </c>
      <c r="F182" s="676"/>
      <c r="G182" s="679"/>
      <c r="H182" s="679"/>
      <c r="I182" s="672"/>
      <c r="J182" s="672"/>
      <c r="K182" s="395"/>
      <c r="L182" s="399"/>
      <c r="M182" s="399"/>
      <c r="N182" s="400"/>
      <c r="O182" s="400"/>
      <c r="P182" s="400"/>
    </row>
    <row r="183" spans="2:16" s="392" customFormat="1" ht="34.5" customHeight="1">
      <c r="B183" s="393" t="s">
        <v>1411</v>
      </c>
      <c r="C183" s="675">
        <v>922600</v>
      </c>
      <c r="D183" s="675"/>
      <c r="E183" s="676" t="s">
        <v>1412</v>
      </c>
      <c r="F183" s="676"/>
      <c r="G183" s="679"/>
      <c r="H183" s="679"/>
      <c r="I183" s="672"/>
      <c r="J183" s="672"/>
      <c r="K183" s="395"/>
      <c r="L183" s="399"/>
      <c r="M183" s="399"/>
      <c r="N183" s="400"/>
      <c r="O183" s="400"/>
      <c r="P183" s="400"/>
    </row>
    <row r="184" spans="2:16" s="392" customFormat="1" ht="34.5" customHeight="1">
      <c r="B184" s="393" t="s">
        <v>1413</v>
      </c>
      <c r="C184" s="675">
        <v>922700</v>
      </c>
      <c r="D184" s="675"/>
      <c r="E184" s="676" t="s">
        <v>1414</v>
      </c>
      <c r="F184" s="676"/>
      <c r="G184" s="679"/>
      <c r="H184" s="679"/>
      <c r="I184" s="672"/>
      <c r="J184" s="672"/>
      <c r="K184" s="395"/>
      <c r="L184" s="399"/>
      <c r="M184" s="399"/>
      <c r="N184" s="400"/>
      <c r="O184" s="400"/>
      <c r="P184" s="400"/>
    </row>
    <row r="185" spans="2:16" s="392" customFormat="1" ht="34.5" customHeight="1">
      <c r="B185" s="393" t="s">
        <v>1415</v>
      </c>
      <c r="C185" s="673"/>
      <c r="D185" s="673"/>
      <c r="E185" s="680" t="s">
        <v>1416</v>
      </c>
      <c r="F185" s="680"/>
      <c r="G185" s="672"/>
      <c r="H185" s="672"/>
      <c r="I185" s="672">
        <v>60988</v>
      </c>
      <c r="J185" s="672"/>
      <c r="K185" s="395"/>
      <c r="L185" s="399">
        <v>274871</v>
      </c>
      <c r="M185" s="399">
        <v>64128</v>
      </c>
      <c r="N185" s="399">
        <v>91002</v>
      </c>
      <c r="O185" s="399">
        <v>59053</v>
      </c>
      <c r="P185" s="399">
        <v>60688</v>
      </c>
    </row>
    <row r="186" spans="2:16" s="392" customFormat="1" ht="26.25" customHeight="1">
      <c r="B186" s="673" t="s">
        <v>1417</v>
      </c>
      <c r="C186" s="670">
        <v>400000</v>
      </c>
      <c r="D186" s="670"/>
      <c r="E186" s="671" t="s">
        <v>1418</v>
      </c>
      <c r="F186" s="671"/>
      <c r="G186" s="672"/>
      <c r="H186" s="672"/>
      <c r="I186" s="672">
        <v>45488</v>
      </c>
      <c r="J186" s="672"/>
      <c r="K186" s="672"/>
      <c r="L186" s="681">
        <v>81414</v>
      </c>
      <c r="M186" s="681">
        <v>18928</v>
      </c>
      <c r="N186" s="681">
        <v>24402</v>
      </c>
      <c r="O186" s="681">
        <v>19053</v>
      </c>
      <c r="P186" s="681">
        <v>19031</v>
      </c>
    </row>
    <row r="187" spans="2:16" s="392" customFormat="1" ht="22.5" customHeight="1">
      <c r="B187" s="673"/>
      <c r="C187" s="670"/>
      <c r="D187" s="670"/>
      <c r="E187" s="671" t="s">
        <v>1419</v>
      </c>
      <c r="F187" s="671"/>
      <c r="G187" s="672"/>
      <c r="H187" s="672"/>
      <c r="I187" s="672"/>
      <c r="J187" s="672"/>
      <c r="K187" s="672"/>
      <c r="L187" s="682"/>
      <c r="M187" s="682"/>
      <c r="N187" s="682"/>
      <c r="O187" s="682"/>
      <c r="P187" s="682"/>
    </row>
    <row r="188" spans="2:16" s="392" customFormat="1" ht="24" customHeight="1">
      <c r="B188" s="673" t="s">
        <v>1420</v>
      </c>
      <c r="C188" s="670">
        <v>410000</v>
      </c>
      <c r="D188" s="670"/>
      <c r="E188" s="671" t="s">
        <v>1421</v>
      </c>
      <c r="F188" s="671"/>
      <c r="G188" s="672"/>
      <c r="H188" s="672"/>
      <c r="I188" s="672">
        <v>633</v>
      </c>
      <c r="J188" s="672"/>
      <c r="K188" s="672"/>
      <c r="L188" s="678">
        <v>1552</v>
      </c>
      <c r="M188" s="681">
        <v>376</v>
      </c>
      <c r="N188" s="681">
        <v>398</v>
      </c>
      <c r="O188" s="681">
        <v>379</v>
      </c>
      <c r="P188" s="681">
        <v>399</v>
      </c>
    </row>
    <row r="189" spans="2:16" s="392" customFormat="1" ht="24.75" customHeight="1">
      <c r="B189" s="673"/>
      <c r="C189" s="670"/>
      <c r="D189" s="670"/>
      <c r="E189" s="671" t="s">
        <v>1422</v>
      </c>
      <c r="F189" s="671"/>
      <c r="G189" s="672"/>
      <c r="H189" s="672"/>
      <c r="I189" s="672"/>
      <c r="J189" s="672"/>
      <c r="K189" s="672"/>
      <c r="L189" s="678"/>
      <c r="M189" s="682"/>
      <c r="N189" s="682"/>
      <c r="O189" s="682"/>
      <c r="P189" s="682"/>
    </row>
    <row r="190" spans="2:16" s="392" customFormat="1" ht="34.5" customHeight="1">
      <c r="B190" s="393" t="s">
        <v>1423</v>
      </c>
      <c r="C190" s="670">
        <v>411000</v>
      </c>
      <c r="D190" s="670"/>
      <c r="E190" s="671" t="s">
        <v>1424</v>
      </c>
      <c r="F190" s="671"/>
      <c r="G190" s="672"/>
      <c r="H190" s="672"/>
      <c r="I190" s="672">
        <v>511</v>
      </c>
      <c r="J190" s="672"/>
      <c r="K190" s="395"/>
      <c r="L190" s="399">
        <v>1227</v>
      </c>
      <c r="M190" s="314">
        <v>306</v>
      </c>
      <c r="N190" s="314">
        <v>307</v>
      </c>
      <c r="O190" s="314">
        <v>307</v>
      </c>
      <c r="P190" s="314">
        <v>307</v>
      </c>
    </row>
    <row r="191" spans="2:16" s="392" customFormat="1" ht="34.5" customHeight="1">
      <c r="B191" s="393" t="s">
        <v>1425</v>
      </c>
      <c r="C191" s="675">
        <v>411100</v>
      </c>
      <c r="D191" s="675"/>
      <c r="E191" s="676" t="s">
        <v>1426</v>
      </c>
      <c r="F191" s="676"/>
      <c r="G191" s="672"/>
      <c r="H191" s="672"/>
      <c r="I191" s="672">
        <v>511</v>
      </c>
      <c r="J191" s="672"/>
      <c r="K191" s="395"/>
      <c r="L191" s="399">
        <v>1227</v>
      </c>
      <c r="M191" s="314">
        <v>306</v>
      </c>
      <c r="N191" s="314">
        <v>307</v>
      </c>
      <c r="O191" s="314">
        <v>307</v>
      </c>
      <c r="P191" s="314">
        <v>307</v>
      </c>
    </row>
    <row r="192" spans="2:16" s="392" customFormat="1" ht="34.5" customHeight="1">
      <c r="B192" s="393" t="s">
        <v>1427</v>
      </c>
      <c r="C192" s="670">
        <v>412000</v>
      </c>
      <c r="D192" s="670"/>
      <c r="E192" s="671" t="s">
        <v>1428</v>
      </c>
      <c r="F192" s="671"/>
      <c r="G192" s="672"/>
      <c r="H192" s="672"/>
      <c r="I192" s="672">
        <v>92</v>
      </c>
      <c r="J192" s="672"/>
      <c r="K192" s="395"/>
      <c r="L192" s="399">
        <v>220</v>
      </c>
      <c r="M192" s="314">
        <v>54</v>
      </c>
      <c r="N192" s="314">
        <v>55</v>
      </c>
      <c r="O192" s="314">
        <v>55</v>
      </c>
      <c r="P192" s="314">
        <v>56</v>
      </c>
    </row>
    <row r="193" spans="2:16" s="392" customFormat="1" ht="34.5" customHeight="1">
      <c r="B193" s="393" t="s">
        <v>1429</v>
      </c>
      <c r="C193" s="675">
        <v>412100</v>
      </c>
      <c r="D193" s="675"/>
      <c r="E193" s="676" t="s">
        <v>422</v>
      </c>
      <c r="F193" s="676"/>
      <c r="G193" s="672"/>
      <c r="H193" s="672"/>
      <c r="I193" s="672">
        <v>62</v>
      </c>
      <c r="J193" s="672"/>
      <c r="K193" s="395"/>
      <c r="L193" s="399">
        <v>148</v>
      </c>
      <c r="M193" s="314">
        <v>37</v>
      </c>
      <c r="N193" s="314">
        <v>37</v>
      </c>
      <c r="O193" s="314">
        <v>37</v>
      </c>
      <c r="P193" s="314">
        <v>37</v>
      </c>
    </row>
    <row r="194" spans="2:16" s="392" customFormat="1" ht="34.5" customHeight="1">
      <c r="B194" s="393" t="s">
        <v>1430</v>
      </c>
      <c r="C194" s="675">
        <v>412200</v>
      </c>
      <c r="D194" s="675"/>
      <c r="E194" s="676" t="s">
        <v>423</v>
      </c>
      <c r="F194" s="676"/>
      <c r="G194" s="672"/>
      <c r="H194" s="672"/>
      <c r="I194" s="672">
        <v>26</v>
      </c>
      <c r="J194" s="672"/>
      <c r="K194" s="395"/>
      <c r="L194" s="399">
        <v>63</v>
      </c>
      <c r="M194" s="314">
        <v>15</v>
      </c>
      <c r="N194" s="314">
        <v>16</v>
      </c>
      <c r="O194" s="314">
        <v>16</v>
      </c>
      <c r="P194" s="314">
        <v>16</v>
      </c>
    </row>
    <row r="195" spans="2:16" s="392" customFormat="1" ht="34.5" customHeight="1">
      <c r="B195" s="393" t="s">
        <v>1431</v>
      </c>
      <c r="C195" s="675">
        <v>412300</v>
      </c>
      <c r="D195" s="675"/>
      <c r="E195" s="676" t="s">
        <v>424</v>
      </c>
      <c r="F195" s="676"/>
      <c r="G195" s="672"/>
      <c r="H195" s="672"/>
      <c r="I195" s="672">
        <v>4</v>
      </c>
      <c r="J195" s="672"/>
      <c r="K195" s="395"/>
      <c r="L195" s="399">
        <v>9</v>
      </c>
      <c r="M195" s="399">
        <v>2</v>
      </c>
      <c r="N195" s="399">
        <v>2</v>
      </c>
      <c r="O195" s="399">
        <v>2</v>
      </c>
      <c r="P195" s="399">
        <v>3</v>
      </c>
    </row>
    <row r="196" spans="2:16" s="392" customFormat="1" ht="34.5" customHeight="1">
      <c r="B196" s="393" t="s">
        <v>1432</v>
      </c>
      <c r="C196" s="670">
        <v>413000</v>
      </c>
      <c r="D196" s="670"/>
      <c r="E196" s="671" t="s">
        <v>1433</v>
      </c>
      <c r="F196" s="671"/>
      <c r="G196" s="683"/>
      <c r="H196" s="683"/>
      <c r="I196" s="672"/>
      <c r="J196" s="672"/>
      <c r="K196" s="395"/>
      <c r="L196" s="399"/>
      <c r="M196" s="399"/>
      <c r="N196" s="400"/>
      <c r="O196" s="400"/>
      <c r="P196" s="400"/>
    </row>
    <row r="197" spans="2:16" s="392" customFormat="1" ht="34.5" customHeight="1">
      <c r="B197" s="393" t="s">
        <v>1434</v>
      </c>
      <c r="C197" s="675">
        <v>413100</v>
      </c>
      <c r="D197" s="675"/>
      <c r="E197" s="676" t="s">
        <v>426</v>
      </c>
      <c r="F197" s="676"/>
      <c r="G197" s="683"/>
      <c r="H197" s="683"/>
      <c r="I197" s="672"/>
      <c r="J197" s="672"/>
      <c r="K197" s="395"/>
      <c r="L197" s="399"/>
      <c r="M197" s="399"/>
      <c r="N197" s="400"/>
      <c r="O197" s="400"/>
      <c r="P197" s="400"/>
    </row>
    <row r="198" spans="2:16" s="392" customFormat="1" ht="27" customHeight="1">
      <c r="B198" s="673" t="s">
        <v>1435</v>
      </c>
      <c r="C198" s="670">
        <v>414000</v>
      </c>
      <c r="D198" s="670"/>
      <c r="E198" s="671" t="s">
        <v>1436</v>
      </c>
      <c r="F198" s="671"/>
      <c r="G198" s="672"/>
      <c r="H198" s="672"/>
      <c r="I198" s="672">
        <v>0</v>
      </c>
      <c r="J198" s="672"/>
      <c r="K198" s="672"/>
      <c r="L198" s="684">
        <v>40</v>
      </c>
      <c r="M198" s="684">
        <v>0</v>
      </c>
      <c r="N198" s="684">
        <v>20</v>
      </c>
      <c r="O198" s="684">
        <v>0</v>
      </c>
      <c r="P198" s="684">
        <v>20</v>
      </c>
    </row>
    <row r="199" spans="2:16" s="392" customFormat="1" ht="19.5" customHeight="1">
      <c r="B199" s="673"/>
      <c r="C199" s="670"/>
      <c r="D199" s="670"/>
      <c r="E199" s="671" t="s">
        <v>1437</v>
      </c>
      <c r="F199" s="671"/>
      <c r="G199" s="672"/>
      <c r="H199" s="672"/>
      <c r="I199" s="672"/>
      <c r="J199" s="672"/>
      <c r="K199" s="672"/>
      <c r="L199" s="685"/>
      <c r="M199" s="685"/>
      <c r="N199" s="685"/>
      <c r="O199" s="685"/>
      <c r="P199" s="685"/>
    </row>
    <row r="200" spans="2:16" s="392" customFormat="1" ht="34.5" customHeight="1">
      <c r="B200" s="393" t="s">
        <v>1438</v>
      </c>
      <c r="C200" s="675">
        <v>414100</v>
      </c>
      <c r="D200" s="675"/>
      <c r="E200" s="676" t="s">
        <v>1439</v>
      </c>
      <c r="F200" s="676"/>
      <c r="G200" s="672"/>
      <c r="H200" s="672"/>
      <c r="I200" s="672"/>
      <c r="J200" s="672"/>
      <c r="K200" s="395"/>
      <c r="L200" s="399"/>
      <c r="M200" s="399"/>
      <c r="N200" s="399"/>
      <c r="O200" s="399"/>
      <c r="P200" s="399"/>
    </row>
    <row r="201" spans="2:16" s="392" customFormat="1" ht="34.5" customHeight="1">
      <c r="B201" s="393" t="s">
        <v>1440</v>
      </c>
      <c r="C201" s="675">
        <v>414200</v>
      </c>
      <c r="D201" s="675"/>
      <c r="E201" s="676" t="s">
        <v>429</v>
      </c>
      <c r="F201" s="676"/>
      <c r="G201" s="683"/>
      <c r="H201" s="683"/>
      <c r="I201" s="672"/>
      <c r="J201" s="672"/>
      <c r="K201" s="395"/>
      <c r="L201" s="399"/>
      <c r="M201" s="399"/>
      <c r="N201" s="399"/>
      <c r="O201" s="399"/>
      <c r="P201" s="399"/>
    </row>
    <row r="202" spans="2:16" s="392" customFormat="1" ht="34.5" customHeight="1">
      <c r="B202" s="393" t="s">
        <v>1441</v>
      </c>
      <c r="C202" s="675">
        <v>414300</v>
      </c>
      <c r="D202" s="675"/>
      <c r="E202" s="676" t="s">
        <v>430</v>
      </c>
      <c r="F202" s="676"/>
      <c r="G202" s="683"/>
      <c r="H202" s="683"/>
      <c r="I202" s="672"/>
      <c r="J202" s="672"/>
      <c r="K202" s="395"/>
      <c r="L202" s="399"/>
      <c r="M202" s="399"/>
      <c r="N202" s="399"/>
      <c r="O202" s="399"/>
      <c r="P202" s="399"/>
    </row>
    <row r="203" spans="2:16" s="392" customFormat="1" ht="34.5" customHeight="1">
      <c r="B203" s="393" t="s">
        <v>1442</v>
      </c>
      <c r="C203" s="675">
        <v>414400</v>
      </c>
      <c r="D203" s="675"/>
      <c r="E203" s="676" t="s">
        <v>1443</v>
      </c>
      <c r="F203" s="676"/>
      <c r="G203" s="683"/>
      <c r="H203" s="683"/>
      <c r="I203" s="672">
        <v>0</v>
      </c>
      <c r="J203" s="672"/>
      <c r="K203" s="395"/>
      <c r="L203" s="399">
        <v>40</v>
      </c>
      <c r="M203" s="399">
        <v>0</v>
      </c>
      <c r="N203" s="399">
        <v>20</v>
      </c>
      <c r="O203" s="399">
        <v>0</v>
      </c>
      <c r="P203" s="399">
        <v>20</v>
      </c>
    </row>
    <row r="204" spans="2:16" s="392" customFormat="1" ht="34.5" customHeight="1">
      <c r="B204" s="393" t="s">
        <v>1444</v>
      </c>
      <c r="C204" s="670">
        <v>415000</v>
      </c>
      <c r="D204" s="670"/>
      <c r="E204" s="671" t="s">
        <v>1445</v>
      </c>
      <c r="F204" s="671"/>
      <c r="G204" s="672"/>
      <c r="H204" s="672"/>
      <c r="I204" s="672">
        <v>26</v>
      </c>
      <c r="J204" s="672"/>
      <c r="K204" s="395"/>
      <c r="L204" s="399">
        <v>65</v>
      </c>
      <c r="M204" s="314">
        <v>16</v>
      </c>
      <c r="N204" s="314">
        <v>16</v>
      </c>
      <c r="O204" s="314">
        <v>17</v>
      </c>
      <c r="P204" s="314">
        <v>16</v>
      </c>
    </row>
    <row r="205" spans="2:16" s="392" customFormat="1" ht="34.5" customHeight="1">
      <c r="B205" s="393" t="s">
        <v>1446</v>
      </c>
      <c r="C205" s="675">
        <v>415100</v>
      </c>
      <c r="D205" s="675"/>
      <c r="E205" s="676" t="s">
        <v>1447</v>
      </c>
      <c r="F205" s="676"/>
      <c r="G205" s="672"/>
      <c r="H205" s="672"/>
      <c r="I205" s="672">
        <v>26</v>
      </c>
      <c r="J205" s="672"/>
      <c r="K205" s="395"/>
      <c r="L205" s="399">
        <v>65</v>
      </c>
      <c r="M205" s="399">
        <v>16</v>
      </c>
      <c r="N205" s="399">
        <v>16</v>
      </c>
      <c r="O205" s="399">
        <v>17</v>
      </c>
      <c r="P205" s="399">
        <v>16</v>
      </c>
    </row>
    <row r="206" spans="2:16" s="392" customFormat="1" ht="34.5" customHeight="1">
      <c r="B206" s="393" t="s">
        <v>1448</v>
      </c>
      <c r="C206" s="670">
        <v>416000</v>
      </c>
      <c r="D206" s="670"/>
      <c r="E206" s="671" t="s">
        <v>1449</v>
      </c>
      <c r="F206" s="671"/>
      <c r="G206" s="672"/>
      <c r="H206" s="672"/>
      <c r="I206" s="672">
        <v>0</v>
      </c>
      <c r="J206" s="672"/>
      <c r="K206" s="395"/>
      <c r="L206" s="399">
        <v>0</v>
      </c>
      <c r="M206" s="399">
        <v>0</v>
      </c>
      <c r="N206" s="399">
        <v>0</v>
      </c>
      <c r="O206" s="399">
        <v>0</v>
      </c>
      <c r="P206" s="399">
        <v>0</v>
      </c>
    </row>
    <row r="207" spans="2:16" s="392" customFormat="1" ht="34.5" customHeight="1">
      <c r="B207" s="393" t="s">
        <v>1450</v>
      </c>
      <c r="C207" s="675">
        <v>416100</v>
      </c>
      <c r="D207" s="675"/>
      <c r="E207" s="676" t="s">
        <v>1451</v>
      </c>
      <c r="F207" s="676"/>
      <c r="G207" s="672"/>
      <c r="H207" s="672"/>
      <c r="I207" s="672">
        <v>0</v>
      </c>
      <c r="J207" s="672"/>
      <c r="K207" s="395"/>
      <c r="L207" s="399">
        <v>0</v>
      </c>
      <c r="M207" s="399">
        <v>0</v>
      </c>
      <c r="N207" s="399">
        <v>0</v>
      </c>
      <c r="O207" s="399">
        <v>0</v>
      </c>
      <c r="P207" s="399">
        <v>0</v>
      </c>
    </row>
    <row r="208" spans="2:16" s="392" customFormat="1" ht="25.5" customHeight="1">
      <c r="B208" s="673" t="s">
        <v>1452</v>
      </c>
      <c r="C208" s="670">
        <v>417000</v>
      </c>
      <c r="D208" s="670"/>
      <c r="E208" s="671" t="s">
        <v>1453</v>
      </c>
      <c r="F208" s="671"/>
      <c r="G208" s="683"/>
      <c r="H208" s="683"/>
      <c r="I208" s="672"/>
      <c r="J208" s="672"/>
      <c r="K208" s="672"/>
      <c r="L208" s="678"/>
      <c r="M208" s="678"/>
      <c r="N208" s="678"/>
      <c r="O208" s="678"/>
      <c r="P208" s="678"/>
    </row>
    <row r="209" spans="2:16" s="392" customFormat="1" ht="21" customHeight="1">
      <c r="B209" s="673"/>
      <c r="C209" s="670"/>
      <c r="D209" s="670"/>
      <c r="E209" s="671" t="s">
        <v>1454</v>
      </c>
      <c r="F209" s="671"/>
      <c r="G209" s="683"/>
      <c r="H209" s="683"/>
      <c r="I209" s="672"/>
      <c r="J209" s="672"/>
      <c r="K209" s="672"/>
      <c r="L209" s="678"/>
      <c r="M209" s="678"/>
      <c r="N209" s="678"/>
      <c r="O209" s="678"/>
      <c r="P209" s="678"/>
    </row>
    <row r="210" spans="2:16" s="392" customFormat="1" ht="34.5" customHeight="1">
      <c r="B210" s="393" t="s">
        <v>1455</v>
      </c>
      <c r="C210" s="675">
        <v>417100</v>
      </c>
      <c r="D210" s="675"/>
      <c r="E210" s="676" t="s">
        <v>439</v>
      </c>
      <c r="F210" s="676"/>
      <c r="G210" s="683"/>
      <c r="H210" s="683"/>
      <c r="I210" s="672"/>
      <c r="J210" s="672"/>
      <c r="K210" s="395"/>
      <c r="L210" s="399"/>
      <c r="M210" s="399"/>
      <c r="N210" s="400"/>
      <c r="O210" s="400"/>
      <c r="P210" s="400"/>
    </row>
    <row r="211" spans="2:16" s="392" customFormat="1" ht="34.5" customHeight="1">
      <c r="B211" s="393" t="s">
        <v>1456</v>
      </c>
      <c r="C211" s="675">
        <v>417200</v>
      </c>
      <c r="D211" s="675"/>
      <c r="E211" s="676" t="s">
        <v>437</v>
      </c>
      <c r="F211" s="676"/>
      <c r="G211" s="683"/>
      <c r="H211" s="683"/>
      <c r="I211" s="672"/>
      <c r="J211" s="672"/>
      <c r="K211" s="395"/>
      <c r="L211" s="399"/>
      <c r="M211" s="399"/>
      <c r="N211" s="400"/>
      <c r="O211" s="400"/>
      <c r="P211" s="400"/>
    </row>
    <row r="212" spans="2:16" s="392" customFormat="1" ht="21.75" customHeight="1">
      <c r="B212" s="673" t="s">
        <v>1457</v>
      </c>
      <c r="C212" s="670">
        <v>420000</v>
      </c>
      <c r="D212" s="670"/>
      <c r="E212" s="671" t="s">
        <v>1458</v>
      </c>
      <c r="F212" s="671"/>
      <c r="G212" s="672"/>
      <c r="H212" s="672"/>
      <c r="I212" s="672">
        <v>44491</v>
      </c>
      <c r="J212" s="672"/>
      <c r="K212" s="672"/>
      <c r="L212" s="678">
        <v>78894</v>
      </c>
      <c r="M212" s="681">
        <v>18255</v>
      </c>
      <c r="N212" s="681">
        <v>23757</v>
      </c>
      <c r="O212" s="681">
        <v>18447</v>
      </c>
      <c r="P212" s="681">
        <v>18435</v>
      </c>
    </row>
    <row r="213" spans="2:16" s="392" customFormat="1" ht="19.5" customHeight="1">
      <c r="B213" s="673"/>
      <c r="C213" s="670"/>
      <c r="D213" s="670"/>
      <c r="E213" s="671" t="s">
        <v>1459</v>
      </c>
      <c r="F213" s="671"/>
      <c r="G213" s="672"/>
      <c r="H213" s="672"/>
      <c r="I213" s="672"/>
      <c r="J213" s="672"/>
      <c r="K213" s="672"/>
      <c r="L213" s="678"/>
      <c r="M213" s="682"/>
      <c r="N213" s="682"/>
      <c r="O213" s="682"/>
      <c r="P213" s="682"/>
    </row>
    <row r="214" spans="2:16" s="392" customFormat="1" ht="34.5" customHeight="1">
      <c r="B214" s="393" t="s">
        <v>1460</v>
      </c>
      <c r="C214" s="670">
        <v>421000</v>
      </c>
      <c r="D214" s="670"/>
      <c r="E214" s="671" t="s">
        <v>1461</v>
      </c>
      <c r="F214" s="671"/>
      <c r="G214" s="672"/>
      <c r="H214" s="672"/>
      <c r="I214" s="672">
        <v>11600</v>
      </c>
      <c r="J214" s="672"/>
      <c r="K214" s="395"/>
      <c r="L214" s="399">
        <v>20170</v>
      </c>
      <c r="M214" s="314">
        <v>4942</v>
      </c>
      <c r="N214" s="314">
        <v>5043</v>
      </c>
      <c r="O214" s="314">
        <v>5043</v>
      </c>
      <c r="P214" s="314">
        <v>5042</v>
      </c>
    </row>
    <row r="215" spans="2:16" s="392" customFormat="1" ht="34.5" customHeight="1">
      <c r="B215" s="393" t="s">
        <v>1462</v>
      </c>
      <c r="C215" s="675">
        <v>421100</v>
      </c>
      <c r="D215" s="675"/>
      <c r="E215" s="676" t="s">
        <v>442</v>
      </c>
      <c r="F215" s="676"/>
      <c r="G215" s="672"/>
      <c r="H215" s="672"/>
      <c r="I215" s="672">
        <v>100</v>
      </c>
      <c r="J215" s="672"/>
      <c r="K215" s="395"/>
      <c r="L215" s="399">
        <v>350</v>
      </c>
      <c r="M215" s="314">
        <v>87</v>
      </c>
      <c r="N215" s="314">
        <v>88</v>
      </c>
      <c r="O215" s="314">
        <v>88</v>
      </c>
      <c r="P215" s="314">
        <v>87</v>
      </c>
    </row>
    <row r="216" spans="2:16" s="392" customFormat="1" ht="34.5" customHeight="1">
      <c r="B216" s="393" t="s">
        <v>1463</v>
      </c>
      <c r="C216" s="675">
        <v>421200</v>
      </c>
      <c r="D216" s="675"/>
      <c r="E216" s="676" t="s">
        <v>443</v>
      </c>
      <c r="F216" s="676"/>
      <c r="G216" s="672"/>
      <c r="H216" s="672"/>
      <c r="I216" s="672">
        <v>2400</v>
      </c>
      <c r="J216" s="672"/>
      <c r="K216" s="395"/>
      <c r="L216" s="399">
        <v>5000</v>
      </c>
      <c r="M216" s="314">
        <v>1250</v>
      </c>
      <c r="N216" s="314">
        <v>1250</v>
      </c>
      <c r="O216" s="314">
        <v>1250</v>
      </c>
      <c r="P216" s="314">
        <v>1250</v>
      </c>
    </row>
    <row r="217" spans="2:16" s="392" customFormat="1" ht="34.5" customHeight="1">
      <c r="B217" s="393" t="s">
        <v>1464</v>
      </c>
      <c r="C217" s="675">
        <v>421300</v>
      </c>
      <c r="D217" s="675"/>
      <c r="E217" s="676" t="s">
        <v>444</v>
      </c>
      <c r="F217" s="676"/>
      <c r="G217" s="672"/>
      <c r="H217" s="672"/>
      <c r="I217" s="672">
        <v>9100</v>
      </c>
      <c r="J217" s="672"/>
      <c r="K217" s="395"/>
      <c r="L217" s="399">
        <v>14600</v>
      </c>
      <c r="M217" s="314">
        <v>3575</v>
      </c>
      <c r="N217" s="314">
        <v>3675</v>
      </c>
      <c r="O217" s="314">
        <v>3675</v>
      </c>
      <c r="P217" s="314">
        <v>3675</v>
      </c>
    </row>
    <row r="218" spans="2:16" s="392" customFormat="1" ht="34.5" customHeight="1">
      <c r="B218" s="393" t="s">
        <v>1465</v>
      </c>
      <c r="C218" s="675">
        <v>421400</v>
      </c>
      <c r="D218" s="675"/>
      <c r="E218" s="676" t="s">
        <v>445</v>
      </c>
      <c r="F218" s="676"/>
      <c r="G218" s="672"/>
      <c r="H218" s="672"/>
      <c r="I218" s="672">
        <v>0</v>
      </c>
      <c r="J218" s="672"/>
      <c r="K218" s="395"/>
      <c r="L218" s="399">
        <v>120</v>
      </c>
      <c r="M218" s="314">
        <v>30</v>
      </c>
      <c r="N218" s="314">
        <v>30</v>
      </c>
      <c r="O218" s="314">
        <v>30</v>
      </c>
      <c r="P218" s="314">
        <v>30</v>
      </c>
    </row>
    <row r="219" spans="2:16" s="392" customFormat="1" ht="34.5" customHeight="1">
      <c r="B219" s="393" t="s">
        <v>1466</v>
      </c>
      <c r="C219" s="675">
        <v>421500</v>
      </c>
      <c r="D219" s="675"/>
      <c r="E219" s="676" t="s">
        <v>446</v>
      </c>
      <c r="F219" s="676"/>
      <c r="G219" s="672"/>
      <c r="H219" s="672"/>
      <c r="I219" s="672"/>
      <c r="J219" s="672"/>
      <c r="K219" s="395"/>
      <c r="L219" s="399"/>
      <c r="M219" s="399"/>
      <c r="N219" s="399"/>
      <c r="O219" s="399"/>
      <c r="P219" s="399"/>
    </row>
    <row r="220" spans="2:16" s="392" customFormat="1" ht="34.5" customHeight="1">
      <c r="B220" s="393" t="s">
        <v>1467</v>
      </c>
      <c r="C220" s="675">
        <v>421600</v>
      </c>
      <c r="D220" s="675"/>
      <c r="E220" s="676" t="s">
        <v>447</v>
      </c>
      <c r="F220" s="676"/>
      <c r="G220" s="683"/>
      <c r="H220" s="683"/>
      <c r="I220" s="672"/>
      <c r="J220" s="672"/>
      <c r="K220" s="395"/>
      <c r="L220" s="399"/>
      <c r="M220" s="399"/>
      <c r="N220" s="400"/>
      <c r="O220" s="400"/>
      <c r="P220" s="400"/>
    </row>
    <row r="221" spans="2:16" s="392" customFormat="1" ht="34.5" customHeight="1">
      <c r="B221" s="393" t="s">
        <v>1468</v>
      </c>
      <c r="C221" s="675">
        <v>421900</v>
      </c>
      <c r="D221" s="675"/>
      <c r="E221" s="676" t="s">
        <v>448</v>
      </c>
      <c r="F221" s="676"/>
      <c r="G221" s="683"/>
      <c r="H221" s="683"/>
      <c r="I221" s="672"/>
      <c r="J221" s="672"/>
      <c r="K221" s="395"/>
      <c r="L221" s="399"/>
      <c r="M221" s="399"/>
      <c r="N221" s="400"/>
      <c r="O221" s="400"/>
      <c r="P221" s="400"/>
    </row>
    <row r="222" spans="2:16" s="392" customFormat="1" ht="34.5" customHeight="1">
      <c r="B222" s="393" t="s">
        <v>1469</v>
      </c>
      <c r="C222" s="670">
        <v>422000</v>
      </c>
      <c r="D222" s="670"/>
      <c r="E222" s="671" t="s">
        <v>1470</v>
      </c>
      <c r="F222" s="671"/>
      <c r="G222" s="672"/>
      <c r="H222" s="672"/>
      <c r="I222" s="672">
        <v>0</v>
      </c>
      <c r="J222" s="672"/>
      <c r="K222" s="395"/>
      <c r="L222" s="399">
        <v>4</v>
      </c>
      <c r="M222" s="399">
        <v>1</v>
      </c>
      <c r="N222" s="399">
        <v>1</v>
      </c>
      <c r="O222" s="399">
        <v>1</v>
      </c>
      <c r="P222" s="399">
        <v>1</v>
      </c>
    </row>
    <row r="223" spans="2:16" s="392" customFormat="1" ht="34.5" customHeight="1">
      <c r="B223" s="393" t="s">
        <v>1471</v>
      </c>
      <c r="C223" s="675">
        <v>422100</v>
      </c>
      <c r="D223" s="675"/>
      <c r="E223" s="676" t="s">
        <v>450</v>
      </c>
      <c r="F223" s="676"/>
      <c r="G223" s="683"/>
      <c r="H223" s="683"/>
      <c r="I223" s="672"/>
      <c r="J223" s="672"/>
      <c r="K223" s="395"/>
      <c r="L223" s="399"/>
      <c r="M223" s="399"/>
      <c r="N223" s="400"/>
      <c r="O223" s="400"/>
      <c r="P223" s="400"/>
    </row>
    <row r="224" spans="2:16" s="392" customFormat="1" ht="34.5" customHeight="1">
      <c r="B224" s="393" t="s">
        <v>1472</v>
      </c>
      <c r="C224" s="675">
        <v>422200</v>
      </c>
      <c r="D224" s="675"/>
      <c r="E224" s="676" t="s">
        <v>451</v>
      </c>
      <c r="F224" s="676"/>
      <c r="G224" s="683"/>
      <c r="H224" s="683"/>
      <c r="I224" s="672"/>
      <c r="J224" s="672"/>
      <c r="K224" s="395"/>
      <c r="L224" s="399"/>
      <c r="M224" s="399"/>
      <c r="N224" s="400"/>
      <c r="O224" s="400"/>
      <c r="P224" s="400"/>
    </row>
    <row r="225" spans="2:16" s="392" customFormat="1" ht="34.5" customHeight="1">
      <c r="B225" s="393" t="s">
        <v>1473</v>
      </c>
      <c r="C225" s="675">
        <v>422300</v>
      </c>
      <c r="D225" s="675"/>
      <c r="E225" s="676" t="s">
        <v>452</v>
      </c>
      <c r="F225" s="676"/>
      <c r="G225" s="672"/>
      <c r="H225" s="672"/>
      <c r="I225" s="672">
        <v>0</v>
      </c>
      <c r="J225" s="672"/>
      <c r="K225" s="395"/>
      <c r="L225" s="399">
        <v>4</v>
      </c>
      <c r="M225" s="399">
        <v>1</v>
      </c>
      <c r="N225" s="399">
        <v>1</v>
      </c>
      <c r="O225" s="399">
        <v>1</v>
      </c>
      <c r="P225" s="399">
        <v>1</v>
      </c>
    </row>
    <row r="226" spans="2:16" s="392" customFormat="1" ht="34.5" customHeight="1">
      <c r="B226" s="393" t="s">
        <v>1474</v>
      </c>
      <c r="C226" s="675">
        <v>422900</v>
      </c>
      <c r="D226" s="675"/>
      <c r="E226" s="676" t="s">
        <v>454</v>
      </c>
      <c r="F226" s="676"/>
      <c r="G226" s="683"/>
      <c r="H226" s="683"/>
      <c r="I226" s="672"/>
      <c r="J226" s="672"/>
      <c r="K226" s="395"/>
      <c r="L226" s="399"/>
      <c r="M226" s="399"/>
      <c r="N226" s="400"/>
      <c r="O226" s="400"/>
      <c r="P226" s="400"/>
    </row>
    <row r="227" spans="2:16" s="392" customFormat="1" ht="34.5" customHeight="1">
      <c r="B227" s="393" t="s">
        <v>1475</v>
      </c>
      <c r="C227" s="670">
        <v>423000</v>
      </c>
      <c r="D227" s="670"/>
      <c r="E227" s="671" t="s">
        <v>1476</v>
      </c>
      <c r="F227" s="671"/>
      <c r="G227" s="672"/>
      <c r="H227" s="672"/>
      <c r="I227" s="672">
        <v>1000</v>
      </c>
      <c r="J227" s="672"/>
      <c r="K227" s="395"/>
      <c r="L227" s="399">
        <v>4440</v>
      </c>
      <c r="M227" s="314">
        <v>1005</v>
      </c>
      <c r="N227" s="314">
        <v>1255</v>
      </c>
      <c r="O227" s="314">
        <v>1095</v>
      </c>
      <c r="P227" s="314">
        <v>1085</v>
      </c>
    </row>
    <row r="228" spans="2:16" s="392" customFormat="1" ht="34.5" customHeight="1">
      <c r="B228" s="393" t="s">
        <v>1477</v>
      </c>
      <c r="C228" s="675">
        <v>423100</v>
      </c>
      <c r="D228" s="675"/>
      <c r="E228" s="676" t="s">
        <v>456</v>
      </c>
      <c r="F228" s="676"/>
      <c r="G228" s="683"/>
      <c r="H228" s="683"/>
      <c r="I228" s="672"/>
      <c r="J228" s="672"/>
      <c r="K228" s="395"/>
      <c r="L228" s="399"/>
      <c r="M228" s="399"/>
      <c r="N228" s="399"/>
      <c r="O228" s="399"/>
      <c r="P228" s="399"/>
    </row>
    <row r="229" spans="2:16" s="392" customFormat="1" ht="34.5" customHeight="1">
      <c r="B229" s="393" t="s">
        <v>1478</v>
      </c>
      <c r="C229" s="675">
        <v>423200</v>
      </c>
      <c r="D229" s="675"/>
      <c r="E229" s="676" t="s">
        <v>457</v>
      </c>
      <c r="F229" s="676"/>
      <c r="G229" s="683"/>
      <c r="H229" s="683"/>
      <c r="I229" s="672">
        <v>0</v>
      </c>
      <c r="J229" s="672"/>
      <c r="K229" s="395"/>
      <c r="L229" s="399">
        <v>0</v>
      </c>
      <c r="M229" s="399">
        <v>0</v>
      </c>
      <c r="N229" s="399">
        <v>0</v>
      </c>
      <c r="O229" s="399">
        <v>17</v>
      </c>
      <c r="P229" s="399">
        <v>0</v>
      </c>
    </row>
    <row r="230" spans="2:16" s="392" customFormat="1" ht="34.5" customHeight="1">
      <c r="B230" s="393" t="s">
        <v>1479</v>
      </c>
      <c r="C230" s="675">
        <v>423300</v>
      </c>
      <c r="D230" s="675"/>
      <c r="E230" s="676" t="s">
        <v>458</v>
      </c>
      <c r="F230" s="676"/>
      <c r="G230" s="672"/>
      <c r="H230" s="672"/>
      <c r="I230" s="672">
        <v>0</v>
      </c>
      <c r="J230" s="672"/>
      <c r="K230" s="395"/>
      <c r="L230" s="399">
        <v>40</v>
      </c>
      <c r="M230" s="399">
        <v>10</v>
      </c>
      <c r="N230" s="399">
        <v>10</v>
      </c>
      <c r="O230" s="399">
        <v>10</v>
      </c>
      <c r="P230" s="399">
        <v>10</v>
      </c>
    </row>
    <row r="231" spans="2:16" s="392" customFormat="1" ht="34.5" customHeight="1">
      <c r="B231" s="393" t="s">
        <v>1480</v>
      </c>
      <c r="C231" s="675">
        <v>423400</v>
      </c>
      <c r="D231" s="675"/>
      <c r="E231" s="676" t="s">
        <v>459</v>
      </c>
      <c r="F231" s="676"/>
      <c r="G231" s="672"/>
      <c r="H231" s="672"/>
      <c r="I231" s="672">
        <v>110</v>
      </c>
      <c r="J231" s="672"/>
      <c r="K231" s="395"/>
      <c r="L231" s="314">
        <v>300</v>
      </c>
      <c r="M231" s="314">
        <v>150</v>
      </c>
      <c r="N231" s="314">
        <v>100</v>
      </c>
      <c r="O231" s="314">
        <v>50</v>
      </c>
      <c r="P231" s="314">
        <v>0</v>
      </c>
    </row>
    <row r="232" spans="2:16" s="392" customFormat="1" ht="34.5" customHeight="1">
      <c r="B232" s="393" t="s">
        <v>1481</v>
      </c>
      <c r="C232" s="675">
        <v>423500</v>
      </c>
      <c r="D232" s="675"/>
      <c r="E232" s="676" t="s">
        <v>460</v>
      </c>
      <c r="F232" s="676"/>
      <c r="G232" s="672"/>
      <c r="H232" s="672"/>
      <c r="I232" s="314">
        <v>77</v>
      </c>
      <c r="J232" s="314">
        <v>775</v>
      </c>
      <c r="K232" s="314">
        <v>800</v>
      </c>
      <c r="L232" s="314">
        <v>3100</v>
      </c>
      <c r="M232" s="314">
        <v>600</v>
      </c>
      <c r="N232" s="314">
        <v>900</v>
      </c>
      <c r="O232" s="314">
        <v>800</v>
      </c>
      <c r="P232" s="314">
        <v>800</v>
      </c>
    </row>
    <row r="233" spans="2:16" s="392" customFormat="1" ht="34.5" customHeight="1">
      <c r="B233" s="393" t="s">
        <v>1482</v>
      </c>
      <c r="C233" s="675">
        <v>423600</v>
      </c>
      <c r="D233" s="675"/>
      <c r="E233" s="676" t="s">
        <v>461</v>
      </c>
      <c r="F233" s="676"/>
      <c r="G233" s="683"/>
      <c r="H233" s="683"/>
      <c r="I233" s="314">
        <v>100</v>
      </c>
      <c r="J233" s="314">
        <v>0</v>
      </c>
      <c r="K233" s="314">
        <v>50</v>
      </c>
      <c r="L233" s="314">
        <v>200</v>
      </c>
      <c r="M233" s="314">
        <v>50</v>
      </c>
      <c r="N233" s="314">
        <v>50</v>
      </c>
      <c r="O233" s="314">
        <v>50</v>
      </c>
      <c r="P233" s="314">
        <v>50</v>
      </c>
    </row>
    <row r="234" spans="2:16" s="392" customFormat="1" ht="34.5" customHeight="1">
      <c r="B234" s="393" t="s">
        <v>1483</v>
      </c>
      <c r="C234" s="675">
        <v>423700</v>
      </c>
      <c r="D234" s="675"/>
      <c r="E234" s="676" t="s">
        <v>282</v>
      </c>
      <c r="F234" s="676"/>
      <c r="G234" s="672"/>
      <c r="H234" s="672"/>
      <c r="I234" s="314">
        <v>100</v>
      </c>
      <c r="J234" s="314">
        <v>0</v>
      </c>
      <c r="K234" s="314">
        <v>20</v>
      </c>
      <c r="L234" s="314">
        <v>100</v>
      </c>
      <c r="M234" s="314">
        <v>20</v>
      </c>
      <c r="N234" s="314">
        <v>20</v>
      </c>
      <c r="O234" s="318">
        <v>10</v>
      </c>
      <c r="P234" s="399">
        <v>50</v>
      </c>
    </row>
    <row r="235" spans="2:16" s="392" customFormat="1" ht="34.5" customHeight="1">
      <c r="B235" s="393" t="s">
        <v>1484</v>
      </c>
      <c r="C235" s="675">
        <v>423900</v>
      </c>
      <c r="D235" s="675"/>
      <c r="E235" s="676" t="s">
        <v>462</v>
      </c>
      <c r="F235" s="676"/>
      <c r="G235" s="672"/>
      <c r="H235" s="672"/>
      <c r="I235" s="672">
        <v>115</v>
      </c>
      <c r="J235" s="672"/>
      <c r="K235" s="395"/>
      <c r="L235" s="314">
        <v>700</v>
      </c>
      <c r="M235" s="314">
        <v>175</v>
      </c>
      <c r="N235" s="314">
        <v>175</v>
      </c>
      <c r="O235" s="314">
        <v>175</v>
      </c>
      <c r="P235" s="318">
        <v>175</v>
      </c>
    </row>
    <row r="236" spans="2:16" s="392" customFormat="1" ht="34.5" customHeight="1">
      <c r="B236" s="393" t="s">
        <v>1485</v>
      </c>
      <c r="C236" s="670">
        <v>424000</v>
      </c>
      <c r="D236" s="670"/>
      <c r="E236" s="671" t="s">
        <v>1486</v>
      </c>
      <c r="F236" s="671"/>
      <c r="G236" s="672"/>
      <c r="H236" s="672"/>
      <c r="I236" s="672">
        <v>620</v>
      </c>
      <c r="J236" s="672"/>
      <c r="K236" s="395"/>
      <c r="L236" s="314">
        <v>1250</v>
      </c>
      <c r="M236" s="314">
        <v>312</v>
      </c>
      <c r="N236" s="314">
        <v>313</v>
      </c>
      <c r="O236" s="314">
        <v>313</v>
      </c>
      <c r="P236" s="314">
        <v>312</v>
      </c>
    </row>
    <row r="237" spans="2:16" s="392" customFormat="1" ht="34.5" customHeight="1">
      <c r="B237" s="393" t="s">
        <v>1487</v>
      </c>
      <c r="C237" s="675">
        <v>424100</v>
      </c>
      <c r="D237" s="675"/>
      <c r="E237" s="676" t="s">
        <v>464</v>
      </c>
      <c r="F237" s="676"/>
      <c r="G237" s="683"/>
      <c r="H237" s="683"/>
      <c r="I237" s="672"/>
      <c r="J237" s="672"/>
      <c r="K237" s="395"/>
      <c r="L237" s="399"/>
      <c r="M237" s="399"/>
      <c r="N237" s="399"/>
      <c r="O237" s="399"/>
      <c r="P237" s="399"/>
    </row>
    <row r="238" spans="2:16" s="392" customFormat="1" ht="34.5" customHeight="1">
      <c r="B238" s="393" t="s">
        <v>1488</v>
      </c>
      <c r="C238" s="675">
        <v>424200</v>
      </c>
      <c r="D238" s="675"/>
      <c r="E238" s="676" t="s">
        <v>465</v>
      </c>
      <c r="F238" s="676"/>
      <c r="G238" s="683"/>
      <c r="H238" s="683"/>
      <c r="I238" s="672"/>
      <c r="J238" s="672"/>
      <c r="K238" s="395"/>
      <c r="L238" s="399"/>
      <c r="M238" s="399"/>
      <c r="N238" s="399"/>
      <c r="O238" s="399"/>
      <c r="P238" s="399"/>
    </row>
    <row r="239" spans="2:16" s="392" customFormat="1" ht="34.5" customHeight="1">
      <c r="B239" s="393" t="s">
        <v>1489</v>
      </c>
      <c r="C239" s="675">
        <v>424300</v>
      </c>
      <c r="D239" s="675"/>
      <c r="E239" s="676" t="s">
        <v>466</v>
      </c>
      <c r="F239" s="676"/>
      <c r="G239" s="683"/>
      <c r="H239" s="683"/>
      <c r="I239" s="672"/>
      <c r="J239" s="672"/>
      <c r="K239" s="395"/>
      <c r="L239" s="399"/>
      <c r="M239" s="399"/>
      <c r="N239" s="399"/>
      <c r="O239" s="399"/>
      <c r="P239" s="399"/>
    </row>
    <row r="240" spans="2:16" s="392" customFormat="1" ht="34.5" customHeight="1">
      <c r="B240" s="393" t="s">
        <v>1490</v>
      </c>
      <c r="C240" s="675">
        <v>424400</v>
      </c>
      <c r="D240" s="675"/>
      <c r="E240" s="676" t="s">
        <v>467</v>
      </c>
      <c r="F240" s="676"/>
      <c r="G240" s="683"/>
      <c r="H240" s="683"/>
      <c r="I240" s="672"/>
      <c r="J240" s="672"/>
      <c r="K240" s="395"/>
      <c r="L240" s="399"/>
      <c r="M240" s="399"/>
      <c r="N240" s="399"/>
      <c r="O240" s="399"/>
      <c r="P240" s="399"/>
    </row>
    <row r="241" spans="2:16" s="392" customFormat="1" ht="34.5" customHeight="1">
      <c r="B241" s="393" t="s">
        <v>1491</v>
      </c>
      <c r="C241" s="675">
        <v>424500</v>
      </c>
      <c r="D241" s="675"/>
      <c r="E241" s="676" t="s">
        <v>468</v>
      </c>
      <c r="F241" s="676"/>
      <c r="G241" s="683"/>
      <c r="H241" s="683"/>
      <c r="I241" s="672"/>
      <c r="J241" s="672"/>
      <c r="K241" s="395"/>
      <c r="L241" s="399"/>
      <c r="M241" s="399"/>
      <c r="N241" s="399"/>
      <c r="O241" s="399"/>
      <c r="P241" s="399"/>
    </row>
    <row r="242" spans="2:16" s="392" customFormat="1" ht="34.5" customHeight="1">
      <c r="B242" s="393" t="s">
        <v>1492</v>
      </c>
      <c r="C242" s="675">
        <v>424600</v>
      </c>
      <c r="D242" s="675"/>
      <c r="E242" s="676" t="s">
        <v>469</v>
      </c>
      <c r="F242" s="676"/>
      <c r="G242" s="672"/>
      <c r="H242" s="672"/>
      <c r="I242" s="672">
        <v>560</v>
      </c>
      <c r="J242" s="672"/>
      <c r="K242" s="395"/>
      <c r="L242" s="314">
        <v>900</v>
      </c>
      <c r="M242" s="314">
        <v>225</v>
      </c>
      <c r="N242" s="314">
        <v>225</v>
      </c>
      <c r="O242" s="314">
        <v>225</v>
      </c>
      <c r="P242" s="314">
        <v>225</v>
      </c>
    </row>
    <row r="243" spans="2:16" s="392" customFormat="1" ht="34.5" customHeight="1">
      <c r="B243" s="393" t="s">
        <v>1493</v>
      </c>
      <c r="C243" s="675">
        <v>424900</v>
      </c>
      <c r="D243" s="675"/>
      <c r="E243" s="676" t="s">
        <v>470</v>
      </c>
      <c r="F243" s="676"/>
      <c r="G243" s="672"/>
      <c r="H243" s="672"/>
      <c r="I243" s="672">
        <v>60</v>
      </c>
      <c r="J243" s="672"/>
      <c r="K243" s="395"/>
      <c r="L243" s="314">
        <v>350</v>
      </c>
      <c r="M243" s="314">
        <v>87</v>
      </c>
      <c r="N243" s="314">
        <v>88</v>
      </c>
      <c r="O243" s="314">
        <v>88</v>
      </c>
      <c r="P243" s="314">
        <v>87</v>
      </c>
    </row>
    <row r="244" spans="2:16" s="392" customFormat="1" ht="34.5" customHeight="1">
      <c r="B244" s="393" t="s">
        <v>1494</v>
      </c>
      <c r="C244" s="670">
        <v>425000</v>
      </c>
      <c r="D244" s="670"/>
      <c r="E244" s="671" t="s">
        <v>1495</v>
      </c>
      <c r="F244" s="671"/>
      <c r="G244" s="672"/>
      <c r="H244" s="672"/>
      <c r="I244" s="672">
        <v>30000</v>
      </c>
      <c r="J244" s="672"/>
      <c r="K244" s="395"/>
      <c r="L244" s="314">
        <v>49760</v>
      </c>
      <c r="M244" s="314">
        <v>11190</v>
      </c>
      <c r="N244" s="314">
        <v>16190</v>
      </c>
      <c r="O244" s="314">
        <v>11190</v>
      </c>
      <c r="P244" s="314">
        <v>11190</v>
      </c>
    </row>
    <row r="245" spans="2:16" s="392" customFormat="1" ht="34.5" customHeight="1">
      <c r="B245" s="393" t="s">
        <v>1496</v>
      </c>
      <c r="C245" s="675">
        <v>425100</v>
      </c>
      <c r="D245" s="675"/>
      <c r="E245" s="676" t="s">
        <v>1497</v>
      </c>
      <c r="F245" s="676"/>
      <c r="G245" s="672"/>
      <c r="H245" s="672"/>
      <c r="I245" s="672">
        <v>30000</v>
      </c>
      <c r="J245" s="672"/>
      <c r="K245" s="395"/>
      <c r="L245" s="314">
        <v>49760</v>
      </c>
      <c r="M245" s="314">
        <v>11190</v>
      </c>
      <c r="N245" s="314">
        <v>16190</v>
      </c>
      <c r="O245" s="314">
        <v>11190</v>
      </c>
      <c r="P245" s="314">
        <v>11190</v>
      </c>
    </row>
    <row r="246" spans="2:16" s="392" customFormat="1" ht="34.5" customHeight="1">
      <c r="B246" s="393" t="s">
        <v>1498</v>
      </c>
      <c r="C246" s="675">
        <v>425200</v>
      </c>
      <c r="D246" s="675"/>
      <c r="E246" s="676" t="s">
        <v>473</v>
      </c>
      <c r="F246" s="676"/>
      <c r="G246" s="672"/>
      <c r="H246" s="672"/>
      <c r="I246" s="672">
        <v>0</v>
      </c>
      <c r="J246" s="672"/>
      <c r="K246" s="395"/>
      <c r="L246" s="399">
        <v>0</v>
      </c>
      <c r="M246" s="399">
        <v>0</v>
      </c>
      <c r="N246" s="399">
        <v>0</v>
      </c>
      <c r="O246" s="399">
        <v>0</v>
      </c>
      <c r="P246" s="399">
        <v>0</v>
      </c>
    </row>
    <row r="247" spans="2:16" s="392" customFormat="1" ht="34.5" customHeight="1">
      <c r="B247" s="393" t="s">
        <v>1499</v>
      </c>
      <c r="C247" s="670">
        <v>426000</v>
      </c>
      <c r="D247" s="670"/>
      <c r="E247" s="671" t="s">
        <v>1500</v>
      </c>
      <c r="F247" s="671"/>
      <c r="G247" s="672"/>
      <c r="H247" s="672"/>
      <c r="I247" s="672">
        <v>1271</v>
      </c>
      <c r="J247" s="672"/>
      <c r="K247" s="395"/>
      <c r="L247" s="314">
        <v>3370</v>
      </c>
      <c r="M247" s="314">
        <v>805</v>
      </c>
      <c r="N247" s="314">
        <v>955</v>
      </c>
      <c r="O247" s="314">
        <v>805</v>
      </c>
      <c r="P247" s="314">
        <v>805</v>
      </c>
    </row>
    <row r="248" spans="2:16" s="392" customFormat="1" ht="34.5" customHeight="1">
      <c r="B248" s="393" t="s">
        <v>1501</v>
      </c>
      <c r="C248" s="675">
        <v>426100</v>
      </c>
      <c r="D248" s="675"/>
      <c r="E248" s="676" t="s">
        <v>475</v>
      </c>
      <c r="F248" s="676"/>
      <c r="G248" s="672"/>
      <c r="H248" s="672"/>
      <c r="I248" s="672">
        <v>126</v>
      </c>
      <c r="J248" s="672"/>
      <c r="K248" s="395"/>
      <c r="L248" s="314">
        <v>150</v>
      </c>
      <c r="M248" s="314">
        <v>37</v>
      </c>
      <c r="N248" s="314">
        <v>37</v>
      </c>
      <c r="O248" s="314">
        <v>38</v>
      </c>
      <c r="P248" s="314">
        <v>38</v>
      </c>
    </row>
    <row r="249" spans="2:16" s="392" customFormat="1" ht="34.5" customHeight="1">
      <c r="B249" s="393" t="s">
        <v>1502</v>
      </c>
      <c r="C249" s="675">
        <v>426200</v>
      </c>
      <c r="D249" s="675"/>
      <c r="E249" s="676" t="s">
        <v>476</v>
      </c>
      <c r="F249" s="676"/>
      <c r="G249" s="683"/>
      <c r="H249" s="683"/>
      <c r="I249" s="672"/>
      <c r="J249" s="672"/>
      <c r="K249" s="395"/>
      <c r="L249" s="399"/>
      <c r="M249" s="399"/>
      <c r="N249" s="399"/>
      <c r="O249" s="399"/>
      <c r="P249" s="399"/>
    </row>
    <row r="250" spans="2:16" s="392" customFormat="1" ht="34.5" customHeight="1">
      <c r="B250" s="393" t="s">
        <v>1503</v>
      </c>
      <c r="C250" s="675">
        <v>426300</v>
      </c>
      <c r="D250" s="675"/>
      <c r="E250" s="676" t="s">
        <v>477</v>
      </c>
      <c r="F250" s="676"/>
      <c r="G250" s="672"/>
      <c r="H250" s="672"/>
      <c r="I250" s="672">
        <v>0</v>
      </c>
      <c r="J250" s="672"/>
      <c r="K250" s="395"/>
      <c r="L250" s="314">
        <v>20</v>
      </c>
      <c r="M250" s="314">
        <v>5</v>
      </c>
      <c r="N250" s="314">
        <v>5</v>
      </c>
      <c r="O250" s="314">
        <v>5</v>
      </c>
      <c r="P250" s="314">
        <v>5</v>
      </c>
    </row>
    <row r="251" spans="2:16" s="392" customFormat="1" ht="34.5" customHeight="1">
      <c r="B251" s="393" t="s">
        <v>1504</v>
      </c>
      <c r="C251" s="675">
        <v>426400</v>
      </c>
      <c r="D251" s="675"/>
      <c r="E251" s="676" t="s">
        <v>478</v>
      </c>
      <c r="F251" s="676"/>
      <c r="G251" s="672"/>
      <c r="H251" s="672"/>
      <c r="I251" s="672">
        <v>0</v>
      </c>
      <c r="J251" s="672"/>
      <c r="K251" s="395"/>
      <c r="L251" s="399">
        <v>0</v>
      </c>
      <c r="M251" s="399">
        <v>0</v>
      </c>
      <c r="N251" s="399">
        <v>0</v>
      </c>
      <c r="O251" s="399">
        <v>0</v>
      </c>
      <c r="P251" s="399">
        <v>0</v>
      </c>
    </row>
    <row r="252" spans="2:16" s="392" customFormat="1" ht="34.5" customHeight="1">
      <c r="B252" s="393" t="s">
        <v>1505</v>
      </c>
      <c r="C252" s="675">
        <v>426500</v>
      </c>
      <c r="D252" s="675"/>
      <c r="E252" s="676" t="s">
        <v>479</v>
      </c>
      <c r="F252" s="676"/>
      <c r="G252" s="683"/>
      <c r="H252" s="683"/>
      <c r="I252" s="672"/>
      <c r="J252" s="672"/>
      <c r="K252" s="395"/>
      <c r="L252" s="399"/>
      <c r="M252" s="399"/>
      <c r="N252" s="399"/>
      <c r="O252" s="399"/>
      <c r="P252" s="399"/>
    </row>
    <row r="253" spans="2:16" s="392" customFormat="1" ht="34.5" customHeight="1">
      <c r="B253" s="393" t="s">
        <v>1506</v>
      </c>
      <c r="C253" s="675">
        <v>426600</v>
      </c>
      <c r="D253" s="675"/>
      <c r="E253" s="676" t="s">
        <v>480</v>
      </c>
      <c r="F253" s="676"/>
      <c r="G253" s="683"/>
      <c r="H253" s="683"/>
      <c r="I253" s="672"/>
      <c r="J253" s="672"/>
      <c r="K253" s="395"/>
      <c r="L253" s="399"/>
      <c r="M253" s="399"/>
      <c r="N253" s="399"/>
      <c r="O253" s="399"/>
      <c r="P253" s="399"/>
    </row>
    <row r="254" spans="2:16" s="392" customFormat="1" ht="34.5" customHeight="1">
      <c r="B254" s="393" t="s">
        <v>1507</v>
      </c>
      <c r="C254" s="675">
        <v>426700</v>
      </c>
      <c r="D254" s="675"/>
      <c r="E254" s="676" t="s">
        <v>481</v>
      </c>
      <c r="F254" s="676"/>
      <c r="G254" s="683"/>
      <c r="H254" s="683"/>
      <c r="I254" s="672"/>
      <c r="J254" s="672"/>
      <c r="K254" s="395"/>
      <c r="L254" s="399"/>
      <c r="M254" s="399"/>
      <c r="N254" s="399"/>
      <c r="O254" s="399"/>
      <c r="P254" s="399"/>
    </row>
    <row r="255" spans="2:16" s="392" customFormat="1" ht="34.5" customHeight="1">
      <c r="B255" s="393" t="s">
        <v>1508</v>
      </c>
      <c r="C255" s="675">
        <v>426800</v>
      </c>
      <c r="D255" s="675"/>
      <c r="E255" s="676" t="s">
        <v>1509</v>
      </c>
      <c r="F255" s="676"/>
      <c r="G255" s="672"/>
      <c r="H255" s="672"/>
      <c r="I255" s="672"/>
      <c r="J255" s="672"/>
      <c r="K255" s="395"/>
      <c r="L255" s="399"/>
      <c r="M255" s="399"/>
      <c r="N255" s="399"/>
      <c r="O255" s="399"/>
      <c r="P255" s="399"/>
    </row>
    <row r="256" spans="2:16" s="392" customFormat="1" ht="34.5" customHeight="1">
      <c r="B256" s="393" t="s">
        <v>1510</v>
      </c>
      <c r="C256" s="675">
        <v>426900</v>
      </c>
      <c r="D256" s="675"/>
      <c r="E256" s="676" t="s">
        <v>483</v>
      </c>
      <c r="F256" s="676"/>
      <c r="G256" s="672"/>
      <c r="H256" s="672"/>
      <c r="I256" s="672">
        <v>1145</v>
      </c>
      <c r="J256" s="672"/>
      <c r="K256" s="395"/>
      <c r="L256" s="314">
        <v>3200</v>
      </c>
      <c r="M256" s="314">
        <v>762</v>
      </c>
      <c r="N256" s="314">
        <v>912</v>
      </c>
      <c r="O256" s="314">
        <v>763</v>
      </c>
      <c r="P256" s="314">
        <v>763</v>
      </c>
    </row>
    <row r="257" spans="2:16" s="392" customFormat="1" ht="27" customHeight="1">
      <c r="B257" s="673" t="s">
        <v>1511</v>
      </c>
      <c r="C257" s="670">
        <v>430000</v>
      </c>
      <c r="D257" s="670"/>
      <c r="E257" s="671" t="s">
        <v>1512</v>
      </c>
      <c r="F257" s="671"/>
      <c r="G257" s="683"/>
      <c r="H257" s="683"/>
      <c r="I257" s="672"/>
      <c r="J257" s="672"/>
      <c r="K257" s="672"/>
      <c r="L257" s="678"/>
      <c r="M257" s="678"/>
      <c r="N257" s="678"/>
      <c r="O257" s="678"/>
      <c r="P257" s="678"/>
    </row>
    <row r="258" spans="2:16" s="392" customFormat="1" ht="15.75" customHeight="1">
      <c r="B258" s="673"/>
      <c r="C258" s="670"/>
      <c r="D258" s="670"/>
      <c r="E258" s="671" t="s">
        <v>1513</v>
      </c>
      <c r="F258" s="671"/>
      <c r="G258" s="683"/>
      <c r="H258" s="683"/>
      <c r="I258" s="672"/>
      <c r="J258" s="672"/>
      <c r="K258" s="672"/>
      <c r="L258" s="678"/>
      <c r="M258" s="678"/>
      <c r="N258" s="678"/>
      <c r="O258" s="678"/>
      <c r="P258" s="678"/>
    </row>
    <row r="259" spans="2:16" s="392" customFormat="1" ht="24.75" customHeight="1">
      <c r="B259" s="673" t="s">
        <v>1514</v>
      </c>
      <c r="C259" s="670">
        <v>431000</v>
      </c>
      <c r="D259" s="670"/>
      <c r="E259" s="671" t="s">
        <v>1512</v>
      </c>
      <c r="F259" s="671"/>
      <c r="G259" s="683"/>
      <c r="H259" s="683"/>
      <c r="I259" s="672"/>
      <c r="J259" s="672"/>
      <c r="K259" s="672"/>
      <c r="L259" s="678"/>
      <c r="M259" s="678"/>
      <c r="N259" s="678"/>
      <c r="O259" s="678"/>
      <c r="P259" s="678"/>
    </row>
    <row r="260" spans="2:16" s="392" customFormat="1" ht="18" customHeight="1">
      <c r="B260" s="673"/>
      <c r="C260" s="670"/>
      <c r="D260" s="670"/>
      <c r="E260" s="671" t="s">
        <v>1515</v>
      </c>
      <c r="F260" s="671"/>
      <c r="G260" s="683"/>
      <c r="H260" s="683"/>
      <c r="I260" s="672"/>
      <c r="J260" s="672"/>
      <c r="K260" s="672"/>
      <c r="L260" s="678"/>
      <c r="M260" s="678"/>
      <c r="N260" s="678"/>
      <c r="O260" s="678"/>
      <c r="P260" s="678"/>
    </row>
    <row r="261" spans="2:16" s="392" customFormat="1" ht="34.5" customHeight="1">
      <c r="B261" s="393" t="s">
        <v>1516</v>
      </c>
      <c r="C261" s="675">
        <v>431100</v>
      </c>
      <c r="D261" s="675"/>
      <c r="E261" s="676" t="s">
        <v>665</v>
      </c>
      <c r="F261" s="676"/>
      <c r="G261" s="683"/>
      <c r="H261" s="683"/>
      <c r="I261" s="672"/>
      <c r="J261" s="672"/>
      <c r="K261" s="395"/>
      <c r="L261" s="399"/>
      <c r="M261" s="399"/>
      <c r="N261" s="400"/>
      <c r="O261" s="400"/>
      <c r="P261" s="400"/>
    </row>
    <row r="262" spans="2:16" s="392" customFormat="1" ht="34.5" customHeight="1">
      <c r="B262" s="393" t="s">
        <v>1517</v>
      </c>
      <c r="C262" s="675">
        <v>431200</v>
      </c>
      <c r="D262" s="675"/>
      <c r="E262" s="676" t="s">
        <v>1518</v>
      </c>
      <c r="F262" s="676"/>
      <c r="G262" s="683"/>
      <c r="H262" s="683"/>
      <c r="I262" s="672"/>
      <c r="J262" s="672"/>
      <c r="K262" s="395"/>
      <c r="L262" s="399"/>
      <c r="M262" s="399"/>
      <c r="N262" s="400"/>
      <c r="O262" s="400"/>
      <c r="P262" s="400"/>
    </row>
    <row r="263" spans="2:16" s="392" customFormat="1" ht="34.5" customHeight="1">
      <c r="B263" s="393" t="s">
        <v>1519</v>
      </c>
      <c r="C263" s="675">
        <v>431300</v>
      </c>
      <c r="D263" s="675"/>
      <c r="E263" s="676" t="s">
        <v>1520</v>
      </c>
      <c r="F263" s="676"/>
      <c r="G263" s="683"/>
      <c r="H263" s="683"/>
      <c r="I263" s="672"/>
      <c r="J263" s="672"/>
      <c r="K263" s="395"/>
      <c r="L263" s="399"/>
      <c r="M263" s="399"/>
      <c r="N263" s="400"/>
      <c r="O263" s="400"/>
      <c r="P263" s="400"/>
    </row>
    <row r="264" spans="2:16" s="392" customFormat="1" ht="34.5" customHeight="1">
      <c r="B264" s="393" t="s">
        <v>1521</v>
      </c>
      <c r="C264" s="670">
        <v>433000</v>
      </c>
      <c r="D264" s="670"/>
      <c r="E264" s="671" t="s">
        <v>1522</v>
      </c>
      <c r="F264" s="671"/>
      <c r="G264" s="683"/>
      <c r="H264" s="683"/>
      <c r="I264" s="672"/>
      <c r="J264" s="672"/>
      <c r="K264" s="395"/>
      <c r="L264" s="399"/>
      <c r="M264" s="399"/>
      <c r="N264" s="400"/>
      <c r="O264" s="400"/>
      <c r="P264" s="400"/>
    </row>
    <row r="265" spans="2:16" s="392" customFormat="1" ht="34.5" customHeight="1">
      <c r="B265" s="393" t="s">
        <v>1523</v>
      </c>
      <c r="C265" s="675">
        <v>433100</v>
      </c>
      <c r="D265" s="675"/>
      <c r="E265" s="676" t="s">
        <v>617</v>
      </c>
      <c r="F265" s="676"/>
      <c r="G265" s="683"/>
      <c r="H265" s="683"/>
      <c r="I265" s="672"/>
      <c r="J265" s="672"/>
      <c r="K265" s="395"/>
      <c r="L265" s="399"/>
      <c r="M265" s="399"/>
      <c r="N265" s="400"/>
      <c r="O265" s="400"/>
      <c r="P265" s="400"/>
    </row>
    <row r="266" spans="2:16" s="392" customFormat="1" ht="34.5" customHeight="1">
      <c r="B266" s="393" t="s">
        <v>1524</v>
      </c>
      <c r="C266" s="670">
        <v>434000</v>
      </c>
      <c r="D266" s="670"/>
      <c r="E266" s="671" t="s">
        <v>1525</v>
      </c>
      <c r="F266" s="671"/>
      <c r="G266" s="683"/>
      <c r="H266" s="683"/>
      <c r="I266" s="672"/>
      <c r="J266" s="672"/>
      <c r="K266" s="395"/>
      <c r="L266" s="399"/>
      <c r="M266" s="399"/>
      <c r="N266" s="400"/>
      <c r="O266" s="400"/>
      <c r="P266" s="400"/>
    </row>
    <row r="267" spans="2:16" s="392" customFormat="1" ht="34.5" customHeight="1">
      <c r="B267" s="393" t="s">
        <v>1526</v>
      </c>
      <c r="C267" s="675">
        <v>434100</v>
      </c>
      <c r="D267" s="675"/>
      <c r="E267" s="676" t="s">
        <v>620</v>
      </c>
      <c r="F267" s="676"/>
      <c r="G267" s="683"/>
      <c r="H267" s="683"/>
      <c r="I267" s="672"/>
      <c r="J267" s="672"/>
      <c r="K267" s="395"/>
      <c r="L267" s="399"/>
      <c r="M267" s="399"/>
      <c r="N267" s="400"/>
      <c r="O267" s="400"/>
      <c r="P267" s="400"/>
    </row>
    <row r="268" spans="2:16" s="392" customFormat="1" ht="34.5" customHeight="1">
      <c r="B268" s="393" t="s">
        <v>1527</v>
      </c>
      <c r="C268" s="675">
        <v>434200</v>
      </c>
      <c r="D268" s="675"/>
      <c r="E268" s="676" t="s">
        <v>1528</v>
      </c>
      <c r="F268" s="676"/>
      <c r="G268" s="683"/>
      <c r="H268" s="683"/>
      <c r="I268" s="672"/>
      <c r="J268" s="672"/>
      <c r="K268" s="395"/>
      <c r="L268" s="399"/>
      <c r="M268" s="399"/>
      <c r="N268" s="400"/>
      <c r="O268" s="400"/>
      <c r="P268" s="400"/>
    </row>
    <row r="269" spans="2:16" s="392" customFormat="1" ht="34.5" customHeight="1">
      <c r="B269" s="393" t="s">
        <v>1529</v>
      </c>
      <c r="C269" s="675">
        <v>434300</v>
      </c>
      <c r="D269" s="675"/>
      <c r="E269" s="676" t="s">
        <v>683</v>
      </c>
      <c r="F269" s="676"/>
      <c r="G269" s="683"/>
      <c r="H269" s="683"/>
      <c r="I269" s="672"/>
      <c r="J269" s="672"/>
      <c r="K269" s="395"/>
      <c r="L269" s="399"/>
      <c r="M269" s="399"/>
      <c r="N269" s="400"/>
      <c r="O269" s="400"/>
      <c r="P269" s="400"/>
    </row>
    <row r="270" spans="2:16" s="392" customFormat="1" ht="34.5" customHeight="1">
      <c r="B270" s="393" t="s">
        <v>1530</v>
      </c>
      <c r="C270" s="670">
        <v>440000</v>
      </c>
      <c r="D270" s="670"/>
      <c r="E270" s="671" t="s">
        <v>1531</v>
      </c>
      <c r="F270" s="671"/>
      <c r="G270" s="672"/>
      <c r="H270" s="672"/>
      <c r="I270" s="672"/>
      <c r="J270" s="672"/>
      <c r="K270" s="395"/>
      <c r="L270" s="399"/>
      <c r="M270" s="399"/>
      <c r="N270" s="399"/>
      <c r="O270" s="399"/>
      <c r="P270" s="399"/>
    </row>
    <row r="271" spans="2:16" s="392" customFormat="1" ht="34.5" customHeight="1">
      <c r="B271" s="393" t="s">
        <v>1532</v>
      </c>
      <c r="C271" s="670">
        <v>441000</v>
      </c>
      <c r="D271" s="670"/>
      <c r="E271" s="671" t="s">
        <v>1533</v>
      </c>
      <c r="F271" s="671"/>
      <c r="G271" s="672"/>
      <c r="H271" s="672"/>
      <c r="I271" s="672"/>
      <c r="J271" s="672"/>
      <c r="K271" s="395"/>
      <c r="L271" s="399"/>
      <c r="M271" s="399"/>
      <c r="N271" s="399"/>
      <c r="O271" s="399"/>
      <c r="P271" s="399"/>
    </row>
    <row r="272" spans="2:16" s="392" customFormat="1" ht="34.5" customHeight="1">
      <c r="B272" s="393" t="s">
        <v>1534</v>
      </c>
      <c r="C272" s="675">
        <v>441100</v>
      </c>
      <c r="D272" s="675"/>
      <c r="E272" s="676" t="s">
        <v>501</v>
      </c>
      <c r="F272" s="676"/>
      <c r="G272" s="683"/>
      <c r="H272" s="683"/>
      <c r="I272" s="672"/>
      <c r="J272" s="672"/>
      <c r="K272" s="395"/>
      <c r="L272" s="399"/>
      <c r="M272" s="399"/>
      <c r="N272" s="399"/>
      <c r="O272" s="399"/>
      <c r="P272" s="399"/>
    </row>
    <row r="273" spans="2:16" s="392" customFormat="1" ht="34.5" customHeight="1">
      <c r="B273" s="393" t="s">
        <v>1535</v>
      </c>
      <c r="C273" s="675">
        <v>441200</v>
      </c>
      <c r="D273" s="675"/>
      <c r="E273" s="676" t="s">
        <v>502</v>
      </c>
      <c r="F273" s="676"/>
      <c r="G273" s="683"/>
      <c r="H273" s="683"/>
      <c r="I273" s="672"/>
      <c r="J273" s="672"/>
      <c r="K273" s="395"/>
      <c r="L273" s="399"/>
      <c r="M273" s="399"/>
      <c r="N273" s="399"/>
      <c r="O273" s="399"/>
      <c r="P273" s="399"/>
    </row>
    <row r="274" spans="2:16" s="392" customFormat="1" ht="34.5" customHeight="1">
      <c r="B274" s="393" t="s">
        <v>1536</v>
      </c>
      <c r="C274" s="675">
        <v>441300</v>
      </c>
      <c r="D274" s="675"/>
      <c r="E274" s="676" t="s">
        <v>503</v>
      </c>
      <c r="F274" s="676"/>
      <c r="G274" s="683"/>
      <c r="H274" s="683"/>
      <c r="I274" s="672"/>
      <c r="J274" s="672"/>
      <c r="K274" s="395"/>
      <c r="L274" s="399"/>
      <c r="M274" s="399"/>
      <c r="N274" s="399"/>
      <c r="O274" s="399"/>
      <c r="P274" s="399"/>
    </row>
    <row r="275" spans="2:16" s="392" customFormat="1" ht="34.5" customHeight="1">
      <c r="B275" s="393" t="s">
        <v>1537</v>
      </c>
      <c r="C275" s="675">
        <v>441400</v>
      </c>
      <c r="D275" s="675"/>
      <c r="E275" s="676" t="s">
        <v>504</v>
      </c>
      <c r="F275" s="676"/>
      <c r="G275" s="672"/>
      <c r="H275" s="672"/>
      <c r="I275" s="672"/>
      <c r="J275" s="672"/>
      <c r="K275" s="395"/>
      <c r="L275" s="399"/>
      <c r="M275" s="399"/>
      <c r="N275" s="399"/>
      <c r="O275" s="399"/>
      <c r="P275" s="399"/>
    </row>
    <row r="276" spans="2:16" s="392" customFormat="1" ht="34.5" customHeight="1">
      <c r="B276" s="393" t="s">
        <v>1538</v>
      </c>
      <c r="C276" s="675">
        <v>441500</v>
      </c>
      <c r="D276" s="675"/>
      <c r="E276" s="676" t="s">
        <v>505</v>
      </c>
      <c r="F276" s="676"/>
      <c r="G276" s="683"/>
      <c r="H276" s="683"/>
      <c r="I276" s="672"/>
      <c r="J276" s="672"/>
      <c r="K276" s="395"/>
      <c r="L276" s="399"/>
      <c r="M276" s="399"/>
      <c r="N276" s="400"/>
      <c r="O276" s="400"/>
      <c r="P276" s="400"/>
    </row>
    <row r="277" spans="2:16" s="392" customFormat="1" ht="34.5" customHeight="1">
      <c r="B277" s="393" t="s">
        <v>1539</v>
      </c>
      <c r="C277" s="675">
        <v>441600</v>
      </c>
      <c r="D277" s="675"/>
      <c r="E277" s="676" t="s">
        <v>506</v>
      </c>
      <c r="F277" s="676"/>
      <c r="G277" s="683"/>
      <c r="H277" s="683"/>
      <c r="I277" s="672"/>
      <c r="J277" s="672"/>
      <c r="K277" s="395"/>
      <c r="L277" s="399"/>
      <c r="M277" s="399"/>
      <c r="N277" s="400"/>
      <c r="O277" s="400"/>
      <c r="P277" s="400"/>
    </row>
    <row r="278" spans="2:16" s="392" customFormat="1" ht="34.5" customHeight="1">
      <c r="B278" s="393" t="s">
        <v>1540</v>
      </c>
      <c r="C278" s="675">
        <v>441700</v>
      </c>
      <c r="D278" s="675"/>
      <c r="E278" s="676" t="s">
        <v>507</v>
      </c>
      <c r="F278" s="676"/>
      <c r="G278" s="683"/>
      <c r="H278" s="683"/>
      <c r="I278" s="672"/>
      <c r="J278" s="672"/>
      <c r="K278" s="395"/>
      <c r="L278" s="399"/>
      <c r="M278" s="399"/>
      <c r="N278" s="400"/>
      <c r="O278" s="400"/>
      <c r="P278" s="400"/>
    </row>
    <row r="279" spans="2:16" s="392" customFormat="1" ht="34.5" customHeight="1">
      <c r="B279" s="393" t="s">
        <v>1541</v>
      </c>
      <c r="C279" s="675">
        <v>441800</v>
      </c>
      <c r="D279" s="675"/>
      <c r="E279" s="676" t="s">
        <v>508</v>
      </c>
      <c r="F279" s="676"/>
      <c r="G279" s="683"/>
      <c r="H279" s="683"/>
      <c r="I279" s="672"/>
      <c r="J279" s="672"/>
      <c r="K279" s="395"/>
      <c r="L279" s="399"/>
      <c r="M279" s="399"/>
      <c r="N279" s="400"/>
      <c r="O279" s="400"/>
      <c r="P279" s="400"/>
    </row>
    <row r="280" spans="2:16" s="392" customFormat="1" ht="34.5" customHeight="1">
      <c r="B280" s="393" t="s">
        <v>1542</v>
      </c>
      <c r="C280" s="670">
        <v>442000</v>
      </c>
      <c r="D280" s="670"/>
      <c r="E280" s="671" t="s">
        <v>1543</v>
      </c>
      <c r="F280" s="671"/>
      <c r="G280" s="683"/>
      <c r="H280" s="683"/>
      <c r="I280" s="672"/>
      <c r="J280" s="672"/>
      <c r="K280" s="395"/>
      <c r="L280" s="399"/>
      <c r="M280" s="399"/>
      <c r="N280" s="400"/>
      <c r="O280" s="400"/>
      <c r="P280" s="400"/>
    </row>
    <row r="281" spans="2:16" s="392" customFormat="1" ht="34.5" customHeight="1">
      <c r="B281" s="393" t="s">
        <v>1544</v>
      </c>
      <c r="C281" s="675">
        <v>442100</v>
      </c>
      <c r="D281" s="675"/>
      <c r="E281" s="676" t="s">
        <v>510</v>
      </c>
      <c r="F281" s="676"/>
      <c r="G281" s="683"/>
      <c r="H281" s="683"/>
      <c r="I281" s="672"/>
      <c r="J281" s="672"/>
      <c r="K281" s="395"/>
      <c r="L281" s="399"/>
      <c r="M281" s="399"/>
      <c r="N281" s="400"/>
      <c r="O281" s="400"/>
      <c r="P281" s="400"/>
    </row>
    <row r="282" spans="2:16" s="392" customFormat="1" ht="34.5" customHeight="1">
      <c r="B282" s="393" t="s">
        <v>1545</v>
      </c>
      <c r="C282" s="675">
        <v>442200</v>
      </c>
      <c r="D282" s="675"/>
      <c r="E282" s="676" t="s">
        <v>511</v>
      </c>
      <c r="F282" s="676"/>
      <c r="G282" s="683"/>
      <c r="H282" s="683"/>
      <c r="I282" s="672"/>
      <c r="J282" s="672"/>
      <c r="K282" s="395"/>
      <c r="L282" s="399"/>
      <c r="M282" s="399"/>
      <c r="N282" s="400"/>
      <c r="O282" s="400"/>
      <c r="P282" s="400"/>
    </row>
    <row r="283" spans="2:16" s="392" customFormat="1" ht="34.5" customHeight="1">
      <c r="B283" s="393" t="s">
        <v>1546</v>
      </c>
      <c r="C283" s="675">
        <v>442300</v>
      </c>
      <c r="D283" s="675"/>
      <c r="E283" s="676" t="s">
        <v>512</v>
      </c>
      <c r="F283" s="676"/>
      <c r="G283" s="683"/>
      <c r="H283" s="683"/>
      <c r="I283" s="672"/>
      <c r="J283" s="672"/>
      <c r="K283" s="395"/>
      <c r="L283" s="399"/>
      <c r="M283" s="399"/>
      <c r="N283" s="400"/>
      <c r="O283" s="400"/>
      <c r="P283" s="400"/>
    </row>
    <row r="284" spans="2:16" s="392" customFormat="1" ht="34.5" customHeight="1">
      <c r="B284" s="393" t="s">
        <v>1547</v>
      </c>
      <c r="C284" s="675">
        <v>442400</v>
      </c>
      <c r="D284" s="675"/>
      <c r="E284" s="676" t="s">
        <v>513</v>
      </c>
      <c r="F284" s="676"/>
      <c r="G284" s="683"/>
      <c r="H284" s="683"/>
      <c r="I284" s="672"/>
      <c r="J284" s="672"/>
      <c r="K284" s="395"/>
      <c r="L284" s="399"/>
      <c r="M284" s="399"/>
      <c r="N284" s="400"/>
      <c r="O284" s="400"/>
      <c r="P284" s="400"/>
    </row>
    <row r="285" spans="2:16" s="392" customFormat="1" ht="34.5" customHeight="1">
      <c r="B285" s="393" t="s">
        <v>1548</v>
      </c>
      <c r="C285" s="675">
        <v>442500</v>
      </c>
      <c r="D285" s="675"/>
      <c r="E285" s="676" t="s">
        <v>514</v>
      </c>
      <c r="F285" s="676"/>
      <c r="G285" s="683"/>
      <c r="H285" s="683"/>
      <c r="I285" s="672"/>
      <c r="J285" s="672"/>
      <c r="K285" s="395"/>
      <c r="L285" s="399"/>
      <c r="M285" s="399"/>
      <c r="N285" s="400"/>
      <c r="O285" s="400"/>
      <c r="P285" s="400"/>
    </row>
    <row r="286" spans="2:16" s="392" customFormat="1" ht="34.5" customHeight="1">
      <c r="B286" s="393" t="s">
        <v>1549</v>
      </c>
      <c r="C286" s="675">
        <v>442600</v>
      </c>
      <c r="D286" s="675"/>
      <c r="E286" s="676" t="s">
        <v>515</v>
      </c>
      <c r="F286" s="676"/>
      <c r="G286" s="683"/>
      <c r="H286" s="683"/>
      <c r="I286" s="672"/>
      <c r="J286" s="672"/>
      <c r="K286" s="395"/>
      <c r="L286" s="399"/>
      <c r="M286" s="399"/>
      <c r="N286" s="400"/>
      <c r="O286" s="400"/>
      <c r="P286" s="400"/>
    </row>
    <row r="287" spans="2:16" s="392" customFormat="1" ht="34.5" customHeight="1">
      <c r="B287" s="393" t="s">
        <v>1550</v>
      </c>
      <c r="C287" s="670">
        <v>443000</v>
      </c>
      <c r="D287" s="670"/>
      <c r="E287" s="671" t="s">
        <v>1551</v>
      </c>
      <c r="F287" s="671"/>
      <c r="G287" s="683"/>
      <c r="H287" s="683"/>
      <c r="I287" s="672"/>
      <c r="J287" s="672"/>
      <c r="K287" s="395"/>
      <c r="L287" s="399"/>
      <c r="M287" s="399"/>
      <c r="N287" s="400"/>
      <c r="O287" s="400"/>
      <c r="P287" s="400"/>
    </row>
    <row r="288" spans="2:16" s="392" customFormat="1" ht="34.5" customHeight="1">
      <c r="B288" s="393" t="s">
        <v>1552</v>
      </c>
      <c r="C288" s="675">
        <v>443100</v>
      </c>
      <c r="D288" s="675"/>
      <c r="E288" s="676" t="s">
        <v>1553</v>
      </c>
      <c r="F288" s="676"/>
      <c r="G288" s="683"/>
      <c r="H288" s="683"/>
      <c r="I288" s="672"/>
      <c r="J288" s="672"/>
      <c r="K288" s="395"/>
      <c r="L288" s="399"/>
      <c r="M288" s="399"/>
      <c r="N288" s="400"/>
      <c r="O288" s="400"/>
      <c r="P288" s="400"/>
    </row>
    <row r="289" spans="2:16" s="392" customFormat="1" ht="34.5" customHeight="1">
      <c r="B289" s="673" t="s">
        <v>1554</v>
      </c>
      <c r="C289" s="670">
        <v>444000</v>
      </c>
      <c r="D289" s="670"/>
      <c r="E289" s="670" t="s">
        <v>1555</v>
      </c>
      <c r="F289" s="670"/>
      <c r="G289" s="683"/>
      <c r="H289" s="683"/>
      <c r="I289" s="672"/>
      <c r="J289" s="672"/>
      <c r="K289" s="672"/>
      <c r="L289" s="678"/>
      <c r="M289" s="678"/>
      <c r="N289" s="678"/>
      <c r="O289" s="678"/>
      <c r="P289" s="678"/>
    </row>
    <row r="290" spans="2:16" s="392" customFormat="1" ht="34.5" customHeight="1">
      <c r="B290" s="673"/>
      <c r="C290" s="670"/>
      <c r="D290" s="670"/>
      <c r="E290" s="670"/>
      <c r="F290" s="670"/>
      <c r="G290" s="683"/>
      <c r="H290" s="683"/>
      <c r="I290" s="672"/>
      <c r="J290" s="672"/>
      <c r="K290" s="672"/>
      <c r="L290" s="678"/>
      <c r="M290" s="678"/>
      <c r="N290" s="678"/>
      <c r="O290" s="678"/>
      <c r="P290" s="678"/>
    </row>
    <row r="291" spans="2:16" s="392" customFormat="1" ht="34.5" customHeight="1">
      <c r="B291" s="393" t="s">
        <v>1556</v>
      </c>
      <c r="C291" s="675">
        <v>444100</v>
      </c>
      <c r="D291" s="675"/>
      <c r="E291" s="676" t="s">
        <v>519</v>
      </c>
      <c r="F291" s="676"/>
      <c r="G291" s="683"/>
      <c r="H291" s="683"/>
      <c r="I291" s="672"/>
      <c r="J291" s="672"/>
      <c r="K291" s="395"/>
      <c r="L291" s="399"/>
      <c r="M291" s="399"/>
      <c r="N291" s="400"/>
      <c r="O291" s="400"/>
      <c r="P291" s="400"/>
    </row>
    <row r="292" spans="2:16" s="392" customFormat="1" ht="34.5" customHeight="1">
      <c r="B292" s="393" t="s">
        <v>1557</v>
      </c>
      <c r="C292" s="675">
        <v>444200</v>
      </c>
      <c r="D292" s="675"/>
      <c r="E292" s="676" t="s">
        <v>520</v>
      </c>
      <c r="F292" s="676"/>
      <c r="G292" s="683"/>
      <c r="H292" s="683"/>
      <c r="I292" s="672"/>
      <c r="J292" s="672"/>
      <c r="K292" s="395"/>
      <c r="L292" s="399"/>
      <c r="M292" s="399"/>
      <c r="N292" s="400"/>
      <c r="O292" s="400"/>
      <c r="P292" s="400"/>
    </row>
    <row r="293" spans="2:16" s="392" customFormat="1" ht="34.5" customHeight="1">
      <c r="B293" s="393" t="s">
        <v>1558</v>
      </c>
      <c r="C293" s="675">
        <v>444300</v>
      </c>
      <c r="D293" s="675"/>
      <c r="E293" s="676" t="s">
        <v>521</v>
      </c>
      <c r="F293" s="676"/>
      <c r="G293" s="683"/>
      <c r="H293" s="683"/>
      <c r="I293" s="672"/>
      <c r="J293" s="672"/>
      <c r="K293" s="395"/>
      <c r="L293" s="399"/>
      <c r="M293" s="399"/>
      <c r="N293" s="400"/>
      <c r="O293" s="400"/>
      <c r="P293" s="400"/>
    </row>
    <row r="294" spans="2:16" s="392" customFormat="1" ht="34.5" customHeight="1">
      <c r="B294" s="393" t="s">
        <v>1559</v>
      </c>
      <c r="C294" s="670">
        <v>450000</v>
      </c>
      <c r="D294" s="670"/>
      <c r="E294" s="671" t="s">
        <v>1560</v>
      </c>
      <c r="F294" s="671"/>
      <c r="G294" s="683"/>
      <c r="H294" s="683"/>
      <c r="I294" s="672"/>
      <c r="J294" s="672"/>
      <c r="K294" s="395"/>
      <c r="L294" s="399"/>
      <c r="M294" s="399"/>
      <c r="N294" s="400"/>
      <c r="O294" s="400"/>
      <c r="P294" s="400"/>
    </row>
    <row r="295" spans="2:16" s="392" customFormat="1" ht="27.75" customHeight="1">
      <c r="B295" s="673" t="s">
        <v>1561</v>
      </c>
      <c r="C295" s="670">
        <v>451000</v>
      </c>
      <c r="D295" s="670"/>
      <c r="E295" s="671" t="s">
        <v>1562</v>
      </c>
      <c r="F295" s="671"/>
      <c r="G295" s="683"/>
      <c r="H295" s="683"/>
      <c r="I295" s="672"/>
      <c r="J295" s="672"/>
      <c r="K295" s="672"/>
      <c r="L295" s="678"/>
      <c r="M295" s="678"/>
      <c r="N295" s="678"/>
      <c r="O295" s="678"/>
      <c r="P295" s="678"/>
    </row>
    <row r="296" spans="2:16" s="392" customFormat="1" ht="22.5" customHeight="1">
      <c r="B296" s="673"/>
      <c r="C296" s="670"/>
      <c r="D296" s="670"/>
      <c r="E296" s="671" t="s">
        <v>1563</v>
      </c>
      <c r="F296" s="671"/>
      <c r="G296" s="683"/>
      <c r="H296" s="683"/>
      <c r="I296" s="672"/>
      <c r="J296" s="672"/>
      <c r="K296" s="672"/>
      <c r="L296" s="678"/>
      <c r="M296" s="678"/>
      <c r="N296" s="678"/>
      <c r="O296" s="678"/>
      <c r="P296" s="678"/>
    </row>
    <row r="297" spans="2:16" s="392" customFormat="1" ht="34.5" customHeight="1">
      <c r="B297" s="393" t="s">
        <v>1564</v>
      </c>
      <c r="C297" s="675">
        <v>451100</v>
      </c>
      <c r="D297" s="675"/>
      <c r="E297" s="676" t="s">
        <v>524</v>
      </c>
      <c r="F297" s="676"/>
      <c r="G297" s="683"/>
      <c r="H297" s="683"/>
      <c r="I297" s="672"/>
      <c r="J297" s="672"/>
      <c r="K297" s="395"/>
      <c r="L297" s="399"/>
      <c r="M297" s="399"/>
      <c r="N297" s="400"/>
      <c r="O297" s="400"/>
      <c r="P297" s="400"/>
    </row>
    <row r="298" spans="2:16" s="392" customFormat="1" ht="34.5" customHeight="1">
      <c r="B298" s="393" t="s">
        <v>1565</v>
      </c>
      <c r="C298" s="675">
        <v>451200</v>
      </c>
      <c r="D298" s="675"/>
      <c r="E298" s="676" t="s">
        <v>525</v>
      </c>
      <c r="F298" s="676"/>
      <c r="G298" s="683"/>
      <c r="H298" s="683"/>
      <c r="I298" s="672"/>
      <c r="J298" s="672"/>
      <c r="K298" s="395"/>
      <c r="L298" s="399"/>
      <c r="M298" s="399"/>
      <c r="N298" s="400"/>
      <c r="O298" s="400"/>
      <c r="P298" s="400"/>
    </row>
    <row r="299" spans="2:16" s="392" customFormat="1" ht="34.5" customHeight="1">
      <c r="B299" s="393" t="s">
        <v>1566</v>
      </c>
      <c r="C299" s="670">
        <v>452000</v>
      </c>
      <c r="D299" s="670"/>
      <c r="E299" s="671" t="s">
        <v>1567</v>
      </c>
      <c r="F299" s="671"/>
      <c r="G299" s="683"/>
      <c r="H299" s="683"/>
      <c r="I299" s="672"/>
      <c r="J299" s="672"/>
      <c r="K299" s="395"/>
      <c r="L299" s="399"/>
      <c r="M299" s="399"/>
      <c r="N299" s="400"/>
      <c r="O299" s="400"/>
      <c r="P299" s="400"/>
    </row>
    <row r="300" spans="2:16" s="392" customFormat="1" ht="34.5" customHeight="1">
      <c r="B300" s="393" t="s">
        <v>1568</v>
      </c>
      <c r="C300" s="675">
        <v>452100</v>
      </c>
      <c r="D300" s="675"/>
      <c r="E300" s="676" t="s">
        <v>527</v>
      </c>
      <c r="F300" s="676"/>
      <c r="G300" s="683"/>
      <c r="H300" s="683"/>
      <c r="I300" s="672"/>
      <c r="J300" s="672"/>
      <c r="K300" s="395"/>
      <c r="L300" s="399"/>
      <c r="M300" s="399"/>
      <c r="N300" s="400"/>
      <c r="O300" s="400"/>
      <c r="P300" s="400"/>
    </row>
    <row r="301" spans="2:16" s="392" customFormat="1" ht="34.5" customHeight="1">
      <c r="B301" s="393" t="s">
        <v>1569</v>
      </c>
      <c r="C301" s="675">
        <v>452200</v>
      </c>
      <c r="D301" s="675"/>
      <c r="E301" s="676" t="s">
        <v>528</v>
      </c>
      <c r="F301" s="676"/>
      <c r="G301" s="683"/>
      <c r="H301" s="683"/>
      <c r="I301" s="672"/>
      <c r="J301" s="672"/>
      <c r="K301" s="395"/>
      <c r="L301" s="399"/>
      <c r="M301" s="399"/>
      <c r="N301" s="400"/>
      <c r="O301" s="400"/>
      <c r="P301" s="400"/>
    </row>
    <row r="302" spans="2:16" s="392" customFormat="1" ht="34.5" customHeight="1">
      <c r="B302" s="393" t="s">
        <v>1570</v>
      </c>
      <c r="C302" s="670">
        <v>453000</v>
      </c>
      <c r="D302" s="670"/>
      <c r="E302" s="671" t="s">
        <v>1571</v>
      </c>
      <c r="F302" s="671"/>
      <c r="G302" s="683"/>
      <c r="H302" s="683"/>
      <c r="I302" s="672"/>
      <c r="J302" s="672"/>
      <c r="K302" s="395"/>
      <c r="L302" s="399"/>
      <c r="M302" s="399"/>
      <c r="N302" s="400"/>
      <c r="O302" s="400"/>
      <c r="P302" s="400"/>
    </row>
    <row r="303" spans="2:16" s="392" customFormat="1" ht="34.5" customHeight="1">
      <c r="B303" s="393" t="s">
        <v>1572</v>
      </c>
      <c r="C303" s="675">
        <v>453100</v>
      </c>
      <c r="D303" s="675"/>
      <c r="E303" s="676" t="s">
        <v>530</v>
      </c>
      <c r="F303" s="676"/>
      <c r="G303" s="683"/>
      <c r="H303" s="683"/>
      <c r="I303" s="672"/>
      <c r="J303" s="672"/>
      <c r="K303" s="395"/>
      <c r="L303" s="399"/>
      <c r="M303" s="399"/>
      <c r="N303" s="400"/>
      <c r="O303" s="400"/>
      <c r="P303" s="400"/>
    </row>
    <row r="304" spans="2:16" s="392" customFormat="1" ht="34.5" customHeight="1">
      <c r="B304" s="393" t="s">
        <v>1573</v>
      </c>
      <c r="C304" s="675">
        <v>453200</v>
      </c>
      <c r="D304" s="675"/>
      <c r="E304" s="676" t="s">
        <v>531</v>
      </c>
      <c r="F304" s="676"/>
      <c r="G304" s="683"/>
      <c r="H304" s="683"/>
      <c r="I304" s="672"/>
      <c r="J304" s="672"/>
      <c r="K304" s="395"/>
      <c r="L304" s="399"/>
      <c r="M304" s="399"/>
      <c r="N304" s="400"/>
      <c r="O304" s="400"/>
      <c r="P304" s="400"/>
    </row>
    <row r="305" spans="2:16" s="392" customFormat="1" ht="26.25" customHeight="1">
      <c r="B305" s="673" t="s">
        <v>1574</v>
      </c>
      <c r="C305" s="670">
        <v>454000</v>
      </c>
      <c r="D305" s="670"/>
      <c r="E305" s="671" t="s">
        <v>1575</v>
      </c>
      <c r="F305" s="671"/>
      <c r="G305" s="679"/>
      <c r="H305" s="679"/>
      <c r="I305" s="672"/>
      <c r="J305" s="672"/>
      <c r="K305" s="672"/>
      <c r="L305" s="678"/>
      <c r="M305" s="678"/>
      <c r="N305" s="678"/>
      <c r="O305" s="678"/>
      <c r="P305" s="678"/>
    </row>
    <row r="306" spans="2:16" s="392" customFormat="1" ht="22.5" customHeight="1">
      <c r="B306" s="673"/>
      <c r="C306" s="670"/>
      <c r="D306" s="670"/>
      <c r="E306" s="671" t="s">
        <v>1576</v>
      </c>
      <c r="F306" s="671"/>
      <c r="G306" s="679"/>
      <c r="H306" s="679"/>
      <c r="I306" s="672"/>
      <c r="J306" s="672"/>
      <c r="K306" s="672"/>
      <c r="L306" s="678"/>
      <c r="M306" s="678"/>
      <c r="N306" s="678"/>
      <c r="O306" s="678"/>
      <c r="P306" s="678"/>
    </row>
    <row r="307" spans="2:16" s="392" customFormat="1" ht="34.5" customHeight="1">
      <c r="B307" s="393" t="s">
        <v>1577</v>
      </c>
      <c r="C307" s="675">
        <v>454100</v>
      </c>
      <c r="D307" s="675"/>
      <c r="E307" s="676" t="s">
        <v>533</v>
      </c>
      <c r="F307" s="676"/>
      <c r="G307" s="679"/>
      <c r="H307" s="679"/>
      <c r="I307" s="672"/>
      <c r="J307" s="672"/>
      <c r="K307" s="395"/>
      <c r="L307" s="399"/>
      <c r="M307" s="399"/>
      <c r="N307" s="400"/>
      <c r="O307" s="400"/>
      <c r="P307" s="400"/>
    </row>
    <row r="308" spans="2:16" s="392" customFormat="1" ht="34.5" customHeight="1">
      <c r="B308" s="393" t="s">
        <v>1578</v>
      </c>
      <c r="C308" s="675">
        <v>454200</v>
      </c>
      <c r="D308" s="675"/>
      <c r="E308" s="676" t="s">
        <v>534</v>
      </c>
      <c r="F308" s="676"/>
      <c r="G308" s="679"/>
      <c r="H308" s="679"/>
      <c r="I308" s="672"/>
      <c r="J308" s="672"/>
      <c r="K308" s="395"/>
      <c r="L308" s="399"/>
      <c r="M308" s="399"/>
      <c r="N308" s="400"/>
      <c r="O308" s="400"/>
      <c r="P308" s="400"/>
    </row>
    <row r="309" spans="2:16" s="392" customFormat="1" ht="26.25" customHeight="1">
      <c r="B309" s="673" t="s">
        <v>1579</v>
      </c>
      <c r="C309" s="670">
        <v>460000</v>
      </c>
      <c r="D309" s="670"/>
      <c r="E309" s="671" t="s">
        <v>1580</v>
      </c>
      <c r="F309" s="671"/>
      <c r="G309" s="679"/>
      <c r="H309" s="679"/>
      <c r="I309" s="672"/>
      <c r="J309" s="672"/>
      <c r="K309" s="672"/>
      <c r="L309" s="678"/>
      <c r="M309" s="678"/>
      <c r="N309" s="678"/>
      <c r="O309" s="678"/>
      <c r="P309" s="678"/>
    </row>
    <row r="310" spans="2:16" s="392" customFormat="1" ht="23.25" customHeight="1">
      <c r="B310" s="673"/>
      <c r="C310" s="670"/>
      <c r="D310" s="670"/>
      <c r="E310" s="671" t="s">
        <v>1581</v>
      </c>
      <c r="F310" s="671"/>
      <c r="G310" s="679"/>
      <c r="H310" s="679"/>
      <c r="I310" s="672"/>
      <c r="J310" s="672"/>
      <c r="K310" s="672"/>
      <c r="L310" s="678"/>
      <c r="M310" s="678"/>
      <c r="N310" s="678"/>
      <c r="O310" s="678"/>
      <c r="P310" s="678"/>
    </row>
    <row r="311" spans="2:16" s="392" customFormat="1" ht="34.5" customHeight="1">
      <c r="B311" s="393" t="s">
        <v>1582</v>
      </c>
      <c r="C311" s="670">
        <v>461000</v>
      </c>
      <c r="D311" s="670"/>
      <c r="E311" s="671" t="s">
        <v>1583</v>
      </c>
      <c r="F311" s="671"/>
      <c r="G311" s="679"/>
      <c r="H311" s="679"/>
      <c r="I311" s="672"/>
      <c r="J311" s="672"/>
      <c r="K311" s="395"/>
      <c r="L311" s="399"/>
      <c r="M311" s="399"/>
      <c r="N311" s="400"/>
      <c r="O311" s="400"/>
      <c r="P311" s="400"/>
    </row>
    <row r="312" spans="2:16" s="392" customFormat="1" ht="34.5" customHeight="1">
      <c r="B312" s="393" t="s">
        <v>1584</v>
      </c>
      <c r="C312" s="675">
        <v>461100</v>
      </c>
      <c r="D312" s="675"/>
      <c r="E312" s="676" t="s">
        <v>537</v>
      </c>
      <c r="F312" s="676"/>
      <c r="G312" s="679"/>
      <c r="H312" s="679"/>
      <c r="I312" s="672"/>
      <c r="J312" s="672"/>
      <c r="K312" s="395"/>
      <c r="L312" s="399"/>
      <c r="M312" s="399"/>
      <c r="N312" s="400"/>
      <c r="O312" s="400"/>
      <c r="P312" s="400"/>
    </row>
    <row r="313" spans="2:16" s="392" customFormat="1" ht="34.5" customHeight="1">
      <c r="B313" s="393" t="s">
        <v>1585</v>
      </c>
      <c r="C313" s="675">
        <v>461200</v>
      </c>
      <c r="D313" s="675"/>
      <c r="E313" s="676" t="s">
        <v>538</v>
      </c>
      <c r="F313" s="676"/>
      <c r="G313" s="679"/>
      <c r="H313" s="679"/>
      <c r="I313" s="672"/>
      <c r="J313" s="672"/>
      <c r="K313" s="395"/>
      <c r="L313" s="399"/>
      <c r="M313" s="399"/>
      <c r="N313" s="400"/>
      <c r="O313" s="400"/>
      <c r="P313" s="400"/>
    </row>
    <row r="314" spans="2:16" s="392" customFormat="1" ht="34.5" customHeight="1">
      <c r="B314" s="393" t="s">
        <v>1586</v>
      </c>
      <c r="C314" s="670">
        <v>462000</v>
      </c>
      <c r="D314" s="670"/>
      <c r="E314" s="671" t="s">
        <v>1587</v>
      </c>
      <c r="F314" s="671"/>
      <c r="G314" s="679"/>
      <c r="H314" s="679"/>
      <c r="I314" s="672"/>
      <c r="J314" s="672"/>
      <c r="K314" s="395"/>
      <c r="L314" s="399"/>
      <c r="M314" s="399"/>
      <c r="N314" s="400"/>
      <c r="O314" s="400"/>
      <c r="P314" s="400"/>
    </row>
    <row r="315" spans="2:16" s="392" customFormat="1" ht="34.5" customHeight="1">
      <c r="B315" s="393" t="s">
        <v>1588</v>
      </c>
      <c r="C315" s="675">
        <v>462100</v>
      </c>
      <c r="D315" s="675"/>
      <c r="E315" s="676" t="s">
        <v>1589</v>
      </c>
      <c r="F315" s="676"/>
      <c r="G315" s="679"/>
      <c r="H315" s="679"/>
      <c r="I315" s="672"/>
      <c r="J315" s="672"/>
      <c r="K315" s="395"/>
      <c r="L315" s="399"/>
      <c r="M315" s="399"/>
      <c r="N315" s="400"/>
      <c r="O315" s="400"/>
      <c r="P315" s="400"/>
    </row>
    <row r="316" spans="2:16" s="392" customFormat="1" ht="34.5" customHeight="1">
      <c r="B316" s="393" t="s">
        <v>1590</v>
      </c>
      <c r="C316" s="675">
        <v>462200</v>
      </c>
      <c r="D316" s="675"/>
      <c r="E316" s="676" t="s">
        <v>1591</v>
      </c>
      <c r="F316" s="676"/>
      <c r="G316" s="679"/>
      <c r="H316" s="679"/>
      <c r="I316" s="672"/>
      <c r="J316" s="672"/>
      <c r="K316" s="395"/>
      <c r="L316" s="399"/>
      <c r="M316" s="399"/>
      <c r="N316" s="400"/>
      <c r="O316" s="400"/>
      <c r="P316" s="400"/>
    </row>
    <row r="317" spans="2:16" s="392" customFormat="1" ht="34.5" customHeight="1">
      <c r="B317" s="393" t="s">
        <v>1592</v>
      </c>
      <c r="C317" s="670">
        <v>463000</v>
      </c>
      <c r="D317" s="670"/>
      <c r="E317" s="671" t="s">
        <v>1593</v>
      </c>
      <c r="F317" s="671"/>
      <c r="G317" s="679"/>
      <c r="H317" s="679"/>
      <c r="I317" s="672"/>
      <c r="J317" s="672"/>
      <c r="K317" s="395"/>
      <c r="L317" s="399"/>
      <c r="M317" s="399"/>
      <c r="N317" s="400"/>
      <c r="O317" s="400"/>
      <c r="P317" s="400"/>
    </row>
    <row r="318" spans="2:16" s="392" customFormat="1" ht="34.5" customHeight="1">
      <c r="B318" s="393" t="s">
        <v>1594</v>
      </c>
      <c r="C318" s="675">
        <v>463100</v>
      </c>
      <c r="D318" s="675"/>
      <c r="E318" s="676" t="s">
        <v>1595</v>
      </c>
      <c r="F318" s="676"/>
      <c r="G318" s="679"/>
      <c r="H318" s="679"/>
      <c r="I318" s="672"/>
      <c r="J318" s="672"/>
      <c r="K318" s="395"/>
      <c r="L318" s="399"/>
      <c r="M318" s="399"/>
      <c r="N318" s="400"/>
      <c r="O318" s="400"/>
      <c r="P318" s="400"/>
    </row>
    <row r="319" spans="2:16" s="392" customFormat="1" ht="34.5" customHeight="1">
      <c r="B319" s="393" t="s">
        <v>1596</v>
      </c>
      <c r="C319" s="675">
        <v>463200</v>
      </c>
      <c r="D319" s="675"/>
      <c r="E319" s="676" t="s">
        <v>1597</v>
      </c>
      <c r="F319" s="676"/>
      <c r="G319" s="679"/>
      <c r="H319" s="679"/>
      <c r="I319" s="672"/>
      <c r="J319" s="672"/>
      <c r="K319" s="395"/>
      <c r="L319" s="399"/>
      <c r="M319" s="399"/>
      <c r="N319" s="400"/>
      <c r="O319" s="400"/>
      <c r="P319" s="400"/>
    </row>
    <row r="320" spans="2:16" s="392" customFormat="1" ht="29.25" customHeight="1">
      <c r="B320" s="673" t="s">
        <v>1598</v>
      </c>
      <c r="C320" s="670">
        <v>464000</v>
      </c>
      <c r="D320" s="670"/>
      <c r="E320" s="671" t="s">
        <v>1599</v>
      </c>
      <c r="F320" s="671"/>
      <c r="G320" s="679"/>
      <c r="H320" s="679"/>
      <c r="I320" s="672">
        <v>90</v>
      </c>
      <c r="J320" s="672"/>
      <c r="K320" s="672"/>
      <c r="L320" s="678">
        <v>168</v>
      </c>
      <c r="M320" s="678">
        <v>42</v>
      </c>
      <c r="N320" s="678">
        <v>42</v>
      </c>
      <c r="O320" s="678">
        <v>42</v>
      </c>
      <c r="P320" s="678">
        <v>42</v>
      </c>
    </row>
    <row r="321" spans="2:16" s="392" customFormat="1" ht="18" customHeight="1">
      <c r="B321" s="673"/>
      <c r="C321" s="670"/>
      <c r="D321" s="670"/>
      <c r="E321" s="671" t="s">
        <v>1600</v>
      </c>
      <c r="F321" s="671"/>
      <c r="G321" s="679"/>
      <c r="H321" s="679"/>
      <c r="I321" s="672"/>
      <c r="J321" s="672"/>
      <c r="K321" s="672"/>
      <c r="L321" s="678"/>
      <c r="M321" s="678"/>
      <c r="N321" s="678"/>
      <c r="O321" s="678"/>
      <c r="P321" s="678"/>
    </row>
    <row r="322" spans="2:16" s="392" customFormat="1" ht="34.5" customHeight="1">
      <c r="B322" s="393" t="s">
        <v>1601</v>
      </c>
      <c r="C322" s="675">
        <v>464100</v>
      </c>
      <c r="D322" s="675"/>
      <c r="E322" s="676" t="s">
        <v>1602</v>
      </c>
      <c r="F322" s="676"/>
      <c r="G322" s="679"/>
      <c r="H322" s="679"/>
      <c r="I322" s="672"/>
      <c r="J322" s="672"/>
      <c r="K322" s="395"/>
      <c r="L322" s="399"/>
      <c r="M322" s="399"/>
      <c r="N322" s="400"/>
      <c r="O322" s="400"/>
      <c r="P322" s="400"/>
    </row>
    <row r="323" spans="2:16" s="392" customFormat="1" ht="34.5" customHeight="1">
      <c r="B323" s="393" t="s">
        <v>1603</v>
      </c>
      <c r="C323" s="675">
        <v>464200</v>
      </c>
      <c r="D323" s="675"/>
      <c r="E323" s="676" t="s">
        <v>1604</v>
      </c>
      <c r="F323" s="676"/>
      <c r="G323" s="679"/>
      <c r="H323" s="679"/>
      <c r="I323" s="672"/>
      <c r="J323" s="672"/>
      <c r="K323" s="395"/>
      <c r="L323" s="399"/>
      <c r="M323" s="399"/>
      <c r="N323" s="400"/>
      <c r="O323" s="400"/>
      <c r="P323" s="400"/>
    </row>
    <row r="324" spans="2:16" s="392" customFormat="1" ht="34.5" customHeight="1">
      <c r="B324" s="393"/>
      <c r="C324" s="397"/>
      <c r="D324" s="397">
        <v>465000</v>
      </c>
      <c r="E324" s="398"/>
      <c r="F324" s="394" t="s">
        <v>1605</v>
      </c>
      <c r="G324" s="401"/>
      <c r="H324" s="395"/>
      <c r="I324" s="395"/>
      <c r="J324" s="395">
        <v>90</v>
      </c>
      <c r="K324" s="395"/>
      <c r="L324" s="399">
        <v>168</v>
      </c>
      <c r="M324" s="330">
        <v>42</v>
      </c>
      <c r="N324" s="330">
        <v>42</v>
      </c>
      <c r="O324" s="330">
        <v>42</v>
      </c>
      <c r="P324" s="330">
        <v>42</v>
      </c>
    </row>
    <row r="325" spans="2:16" s="392" customFormat="1" ht="34.5" customHeight="1">
      <c r="B325" s="393"/>
      <c r="C325" s="397"/>
      <c r="D325" s="397">
        <v>465100</v>
      </c>
      <c r="E325" s="398"/>
      <c r="F325" s="398" t="s">
        <v>549</v>
      </c>
      <c r="G325" s="401"/>
      <c r="H325" s="395"/>
      <c r="I325" s="395"/>
      <c r="J325" s="395">
        <v>90</v>
      </c>
      <c r="K325" s="395"/>
      <c r="L325" s="399">
        <v>168</v>
      </c>
      <c r="M325" s="330">
        <v>42</v>
      </c>
      <c r="N325" s="330">
        <v>42</v>
      </c>
      <c r="O325" s="330">
        <v>42</v>
      </c>
      <c r="P325" s="330">
        <v>42</v>
      </c>
    </row>
    <row r="326" spans="2:16" s="392" customFormat="1" ht="34.5" customHeight="1">
      <c r="B326" s="393"/>
      <c r="C326" s="397"/>
      <c r="D326" s="397">
        <v>465200</v>
      </c>
      <c r="E326" s="398"/>
      <c r="F326" s="398" t="s">
        <v>550</v>
      </c>
      <c r="G326" s="401"/>
      <c r="H326" s="395"/>
      <c r="I326" s="395"/>
      <c r="J326" s="395"/>
      <c r="K326" s="395"/>
      <c r="L326" s="399"/>
      <c r="M326" s="399"/>
      <c r="N326" s="400"/>
      <c r="O326" s="400"/>
      <c r="P326" s="400"/>
    </row>
    <row r="327" spans="2:16" s="392" customFormat="1" ht="26.25" customHeight="1">
      <c r="B327" s="673" t="s">
        <v>1606</v>
      </c>
      <c r="C327" s="670">
        <v>470000</v>
      </c>
      <c r="D327" s="670"/>
      <c r="E327" s="671" t="s">
        <v>1607</v>
      </c>
      <c r="F327" s="671"/>
      <c r="G327" s="672"/>
      <c r="H327" s="672"/>
      <c r="I327" s="672"/>
      <c r="J327" s="672"/>
      <c r="K327" s="672"/>
      <c r="L327" s="678"/>
      <c r="M327" s="678"/>
      <c r="N327" s="678"/>
      <c r="O327" s="678"/>
      <c r="P327" s="678"/>
    </row>
    <row r="328" spans="2:16" s="392" customFormat="1" ht="21" customHeight="1">
      <c r="B328" s="673"/>
      <c r="C328" s="670"/>
      <c r="D328" s="670"/>
      <c r="E328" s="671" t="s">
        <v>1608</v>
      </c>
      <c r="F328" s="671"/>
      <c r="G328" s="672"/>
      <c r="H328" s="672"/>
      <c r="I328" s="672"/>
      <c r="J328" s="672"/>
      <c r="K328" s="672"/>
      <c r="L328" s="678"/>
      <c r="M328" s="678"/>
      <c r="N328" s="678"/>
      <c r="O328" s="678"/>
      <c r="P328" s="678"/>
    </row>
    <row r="329" spans="2:16" s="392" customFormat="1" ht="34.5" customHeight="1">
      <c r="B329" s="393" t="s">
        <v>1609</v>
      </c>
      <c r="C329" s="670">
        <v>471000</v>
      </c>
      <c r="D329" s="670"/>
      <c r="E329" s="671" t="s">
        <v>1610</v>
      </c>
      <c r="F329" s="671"/>
      <c r="G329" s="679"/>
      <c r="H329" s="679"/>
      <c r="I329" s="672"/>
      <c r="J329" s="672"/>
      <c r="K329" s="395"/>
      <c r="L329" s="399"/>
      <c r="M329" s="399"/>
      <c r="N329" s="400"/>
      <c r="O329" s="400"/>
      <c r="P329" s="400"/>
    </row>
    <row r="330" spans="2:16" s="392" customFormat="1" ht="34.5" customHeight="1">
      <c r="B330" s="393" t="s">
        <v>1611</v>
      </c>
      <c r="C330" s="675">
        <v>471100</v>
      </c>
      <c r="D330" s="675"/>
      <c r="E330" s="676" t="s">
        <v>553</v>
      </c>
      <c r="F330" s="676"/>
      <c r="G330" s="679"/>
      <c r="H330" s="679"/>
      <c r="I330" s="672"/>
      <c r="J330" s="672"/>
      <c r="K330" s="395"/>
      <c r="L330" s="399"/>
      <c r="M330" s="399"/>
      <c r="N330" s="400"/>
      <c r="O330" s="400"/>
      <c r="P330" s="400"/>
    </row>
    <row r="331" spans="2:16" s="392" customFormat="1" ht="34.5" customHeight="1">
      <c r="B331" s="393" t="s">
        <v>1612</v>
      </c>
      <c r="C331" s="675">
        <v>471200</v>
      </c>
      <c r="D331" s="675"/>
      <c r="E331" s="676" t="s">
        <v>554</v>
      </c>
      <c r="F331" s="676"/>
      <c r="G331" s="679"/>
      <c r="H331" s="679"/>
      <c r="I331" s="672"/>
      <c r="J331" s="672"/>
      <c r="K331" s="395"/>
      <c r="L331" s="399"/>
      <c r="M331" s="399"/>
      <c r="N331" s="400"/>
      <c r="O331" s="400"/>
      <c r="P331" s="400"/>
    </row>
    <row r="332" spans="2:16" s="392" customFormat="1" ht="34.5" customHeight="1">
      <c r="B332" s="393" t="s">
        <v>1613</v>
      </c>
      <c r="C332" s="675">
        <v>471900</v>
      </c>
      <c r="D332" s="675"/>
      <c r="E332" s="676" t="s">
        <v>555</v>
      </c>
      <c r="F332" s="676"/>
      <c r="G332" s="679"/>
      <c r="H332" s="679"/>
      <c r="I332" s="672"/>
      <c r="J332" s="672"/>
      <c r="K332" s="395"/>
      <c r="L332" s="399"/>
      <c r="M332" s="399"/>
      <c r="N332" s="400"/>
      <c r="O332" s="400"/>
      <c r="P332" s="400"/>
    </row>
    <row r="333" spans="2:16" s="392" customFormat="1" ht="34.5" customHeight="1">
      <c r="B333" s="393" t="s">
        <v>1614</v>
      </c>
      <c r="C333" s="670">
        <v>472000</v>
      </c>
      <c r="D333" s="670"/>
      <c r="E333" s="671" t="s">
        <v>1615</v>
      </c>
      <c r="F333" s="671"/>
      <c r="G333" s="672"/>
      <c r="H333" s="672"/>
      <c r="I333" s="672"/>
      <c r="J333" s="672"/>
      <c r="K333" s="395"/>
      <c r="L333" s="399"/>
      <c r="M333" s="399"/>
      <c r="N333" s="400"/>
      <c r="O333" s="400"/>
      <c r="P333" s="400"/>
    </row>
    <row r="334" spans="2:16" s="392" customFormat="1" ht="34.5" customHeight="1">
      <c r="B334" s="393" t="s">
        <v>1616</v>
      </c>
      <c r="C334" s="675">
        <v>472100</v>
      </c>
      <c r="D334" s="675"/>
      <c r="E334" s="676" t="s">
        <v>557</v>
      </c>
      <c r="F334" s="676"/>
      <c r="G334" s="679"/>
      <c r="H334" s="679"/>
      <c r="I334" s="672"/>
      <c r="J334" s="672"/>
      <c r="K334" s="395"/>
      <c r="L334" s="399"/>
      <c r="M334" s="399"/>
      <c r="N334" s="400"/>
      <c r="O334" s="400"/>
      <c r="P334" s="400"/>
    </row>
    <row r="335" spans="2:16" s="392" customFormat="1" ht="34.5" customHeight="1">
      <c r="B335" s="393" t="s">
        <v>1617</v>
      </c>
      <c r="C335" s="675">
        <v>472200</v>
      </c>
      <c r="D335" s="675"/>
      <c r="E335" s="676" t="s">
        <v>558</v>
      </c>
      <c r="F335" s="676"/>
      <c r="G335" s="679"/>
      <c r="H335" s="679"/>
      <c r="I335" s="672"/>
      <c r="J335" s="672"/>
      <c r="K335" s="395"/>
      <c r="L335" s="399"/>
      <c r="M335" s="399"/>
      <c r="N335" s="400"/>
      <c r="O335" s="400"/>
      <c r="P335" s="400"/>
    </row>
    <row r="336" spans="2:16" s="392" customFormat="1" ht="34.5" customHeight="1">
      <c r="B336" s="393" t="s">
        <v>1618</v>
      </c>
      <c r="C336" s="675">
        <v>472300</v>
      </c>
      <c r="D336" s="675"/>
      <c r="E336" s="676" t="s">
        <v>559</v>
      </c>
      <c r="F336" s="676"/>
      <c r="G336" s="679"/>
      <c r="H336" s="679"/>
      <c r="I336" s="672"/>
      <c r="J336" s="672"/>
      <c r="K336" s="395"/>
      <c r="L336" s="399"/>
      <c r="M336" s="399"/>
      <c r="N336" s="400"/>
      <c r="O336" s="400"/>
      <c r="P336" s="400"/>
    </row>
    <row r="337" spans="2:16" s="392" customFormat="1" ht="34.5" customHeight="1">
      <c r="B337" s="393" t="s">
        <v>1619</v>
      </c>
      <c r="C337" s="675">
        <v>472400</v>
      </c>
      <c r="D337" s="675"/>
      <c r="E337" s="676" t="s">
        <v>560</v>
      </c>
      <c r="F337" s="676"/>
      <c r="G337" s="679"/>
      <c r="H337" s="679"/>
      <c r="I337" s="672"/>
      <c r="J337" s="672"/>
      <c r="K337" s="395"/>
      <c r="L337" s="399"/>
      <c r="M337" s="399"/>
      <c r="N337" s="400"/>
      <c r="O337" s="400"/>
      <c r="P337" s="400"/>
    </row>
    <row r="338" spans="2:16" s="392" customFormat="1" ht="34.5" customHeight="1">
      <c r="B338" s="393" t="s">
        <v>1620</v>
      </c>
      <c r="C338" s="675">
        <v>472500</v>
      </c>
      <c r="D338" s="675"/>
      <c r="E338" s="676" t="s">
        <v>561</v>
      </c>
      <c r="F338" s="676"/>
      <c r="G338" s="679"/>
      <c r="H338" s="679"/>
      <c r="I338" s="672"/>
      <c r="J338" s="672"/>
      <c r="K338" s="395"/>
      <c r="L338" s="399"/>
      <c r="M338" s="399"/>
      <c r="N338" s="400"/>
      <c r="O338" s="400"/>
      <c r="P338" s="400"/>
    </row>
    <row r="339" spans="2:16" s="392" customFormat="1" ht="34.5" customHeight="1">
      <c r="B339" s="393" t="s">
        <v>1621</v>
      </c>
      <c r="C339" s="675">
        <v>472600</v>
      </c>
      <c r="D339" s="675"/>
      <c r="E339" s="676" t="s">
        <v>562</v>
      </c>
      <c r="F339" s="676"/>
      <c r="G339" s="679"/>
      <c r="H339" s="679"/>
      <c r="I339" s="672"/>
      <c r="J339" s="672"/>
      <c r="K339" s="395"/>
      <c r="L339" s="399"/>
      <c r="M339" s="399"/>
      <c r="N339" s="400"/>
      <c r="O339" s="400"/>
      <c r="P339" s="400"/>
    </row>
    <row r="340" spans="2:16" s="392" customFormat="1" ht="34.5" customHeight="1">
      <c r="B340" s="393" t="s">
        <v>1622</v>
      </c>
      <c r="C340" s="675">
        <v>472700</v>
      </c>
      <c r="D340" s="675"/>
      <c r="E340" s="676" t="s">
        <v>563</v>
      </c>
      <c r="F340" s="676"/>
      <c r="G340" s="679"/>
      <c r="H340" s="679"/>
      <c r="I340" s="672"/>
      <c r="J340" s="672"/>
      <c r="K340" s="395"/>
      <c r="L340" s="399"/>
      <c r="M340" s="399"/>
      <c r="N340" s="400"/>
      <c r="O340" s="400"/>
      <c r="P340" s="400"/>
    </row>
    <row r="341" spans="2:16" s="392" customFormat="1" ht="34.5" customHeight="1">
      <c r="B341" s="393" t="s">
        <v>1623</v>
      </c>
      <c r="C341" s="675">
        <v>472800</v>
      </c>
      <c r="D341" s="675"/>
      <c r="E341" s="676" t="s">
        <v>564</v>
      </c>
      <c r="F341" s="676"/>
      <c r="G341" s="672"/>
      <c r="H341" s="672"/>
      <c r="I341" s="672"/>
      <c r="J341" s="672"/>
      <c r="K341" s="395"/>
      <c r="L341" s="399"/>
      <c r="M341" s="399"/>
      <c r="N341" s="400"/>
      <c r="O341" s="400"/>
      <c r="P341" s="400"/>
    </row>
    <row r="342" spans="2:16" s="392" customFormat="1" ht="34.5" customHeight="1">
      <c r="B342" s="393" t="s">
        <v>1624</v>
      </c>
      <c r="C342" s="675">
        <v>472900</v>
      </c>
      <c r="D342" s="675"/>
      <c r="E342" s="676" t="s">
        <v>565</v>
      </c>
      <c r="F342" s="676"/>
      <c r="G342" s="679"/>
      <c r="H342" s="679"/>
      <c r="I342" s="672"/>
      <c r="J342" s="672"/>
      <c r="K342" s="395"/>
      <c r="L342" s="399"/>
      <c r="M342" s="399"/>
      <c r="N342" s="400"/>
      <c r="O342" s="400"/>
      <c r="P342" s="400"/>
    </row>
    <row r="343" spans="2:16" s="392" customFormat="1" ht="28.5" customHeight="1">
      <c r="B343" s="673" t="s">
        <v>1625</v>
      </c>
      <c r="C343" s="670">
        <v>480000</v>
      </c>
      <c r="D343" s="670"/>
      <c r="E343" s="671" t="s">
        <v>1626</v>
      </c>
      <c r="F343" s="671"/>
      <c r="G343" s="672"/>
      <c r="H343" s="672"/>
      <c r="I343" s="672">
        <v>450</v>
      </c>
      <c r="J343" s="672"/>
      <c r="K343" s="672"/>
      <c r="L343" s="678">
        <v>800</v>
      </c>
      <c r="M343" s="678">
        <v>255</v>
      </c>
      <c r="N343" s="678">
        <v>205</v>
      </c>
      <c r="O343" s="678">
        <v>185</v>
      </c>
      <c r="P343" s="678">
        <v>155</v>
      </c>
    </row>
    <row r="344" spans="2:16" s="392" customFormat="1" ht="21.75" customHeight="1">
      <c r="B344" s="673"/>
      <c r="C344" s="670"/>
      <c r="D344" s="670"/>
      <c r="E344" s="671" t="s">
        <v>1627</v>
      </c>
      <c r="F344" s="671"/>
      <c r="G344" s="672"/>
      <c r="H344" s="672"/>
      <c r="I344" s="672"/>
      <c r="J344" s="672"/>
      <c r="K344" s="672"/>
      <c r="L344" s="678"/>
      <c r="M344" s="678"/>
      <c r="N344" s="678"/>
      <c r="O344" s="678"/>
      <c r="P344" s="678"/>
    </row>
    <row r="345" spans="2:16" s="392" customFormat="1" ht="34.5" customHeight="1">
      <c r="B345" s="393" t="s">
        <v>1628</v>
      </c>
      <c r="C345" s="670">
        <v>481000</v>
      </c>
      <c r="D345" s="670"/>
      <c r="E345" s="671" t="s">
        <v>1629</v>
      </c>
      <c r="F345" s="671"/>
      <c r="G345" s="679"/>
      <c r="H345" s="679"/>
      <c r="I345" s="672"/>
      <c r="J345" s="672"/>
      <c r="K345" s="395"/>
      <c r="L345" s="399"/>
      <c r="M345" s="399"/>
      <c r="N345" s="400"/>
      <c r="O345" s="400"/>
      <c r="P345" s="400"/>
    </row>
    <row r="346" spans="2:16" s="392" customFormat="1" ht="34.5" customHeight="1">
      <c r="B346" s="393" t="s">
        <v>1630</v>
      </c>
      <c r="C346" s="675">
        <v>481100</v>
      </c>
      <c r="D346" s="675"/>
      <c r="E346" s="676" t="s">
        <v>568</v>
      </c>
      <c r="F346" s="676"/>
      <c r="G346" s="679"/>
      <c r="H346" s="679"/>
      <c r="I346" s="672"/>
      <c r="J346" s="672"/>
      <c r="K346" s="395"/>
      <c r="L346" s="399"/>
      <c r="M346" s="399"/>
      <c r="N346" s="400"/>
      <c r="O346" s="400"/>
      <c r="P346" s="400"/>
    </row>
    <row r="347" spans="2:16" s="392" customFormat="1" ht="34.5" customHeight="1">
      <c r="B347" s="393" t="s">
        <v>1631</v>
      </c>
      <c r="C347" s="675">
        <v>481900</v>
      </c>
      <c r="D347" s="675"/>
      <c r="E347" s="676" t="s">
        <v>569</v>
      </c>
      <c r="F347" s="676"/>
      <c r="G347" s="679"/>
      <c r="H347" s="679"/>
      <c r="I347" s="672"/>
      <c r="J347" s="672"/>
      <c r="K347" s="395"/>
      <c r="L347" s="399"/>
      <c r="M347" s="399"/>
      <c r="N347" s="399"/>
      <c r="O347" s="399"/>
      <c r="P347" s="399"/>
    </row>
    <row r="348" spans="2:16" s="392" customFormat="1" ht="34.5" customHeight="1">
      <c r="B348" s="393" t="s">
        <v>1632</v>
      </c>
      <c r="C348" s="670">
        <v>482000</v>
      </c>
      <c r="D348" s="670"/>
      <c r="E348" s="671" t="s">
        <v>1633</v>
      </c>
      <c r="F348" s="671"/>
      <c r="G348" s="672"/>
      <c r="H348" s="672"/>
      <c r="I348" s="672">
        <v>275</v>
      </c>
      <c r="J348" s="672"/>
      <c r="K348" s="395"/>
      <c r="L348" s="331">
        <v>500</v>
      </c>
      <c r="M348" s="338">
        <v>180</v>
      </c>
      <c r="N348" s="338">
        <v>130</v>
      </c>
      <c r="O348" s="337">
        <v>110</v>
      </c>
      <c r="P348" s="337">
        <v>80</v>
      </c>
    </row>
    <row r="349" spans="2:16" s="392" customFormat="1" ht="34.5" customHeight="1">
      <c r="B349" s="393" t="s">
        <v>1634</v>
      </c>
      <c r="C349" s="675">
        <v>482100</v>
      </c>
      <c r="D349" s="675"/>
      <c r="E349" s="676" t="s">
        <v>1635</v>
      </c>
      <c r="F349" s="676"/>
      <c r="G349" s="679"/>
      <c r="H349" s="679"/>
      <c r="I349" s="672"/>
      <c r="J349" s="672"/>
      <c r="K349" s="395"/>
      <c r="L349" s="399"/>
      <c r="M349" s="399"/>
      <c r="N349" s="399"/>
      <c r="O349" s="399"/>
      <c r="P349" s="399"/>
    </row>
    <row r="350" spans="2:16" s="392" customFormat="1" ht="34.5" customHeight="1">
      <c r="B350" s="393" t="s">
        <v>1636</v>
      </c>
      <c r="C350" s="675">
        <v>482200</v>
      </c>
      <c r="D350" s="675"/>
      <c r="E350" s="676" t="s">
        <v>571</v>
      </c>
      <c r="F350" s="676"/>
      <c r="G350" s="672"/>
      <c r="H350" s="672"/>
      <c r="I350" s="672">
        <v>264</v>
      </c>
      <c r="J350" s="672"/>
      <c r="K350" s="395"/>
      <c r="L350" s="332">
        <v>200</v>
      </c>
      <c r="M350" s="336">
        <v>100</v>
      </c>
      <c r="N350" s="336">
        <v>30</v>
      </c>
      <c r="O350" s="337">
        <v>30</v>
      </c>
      <c r="P350" s="337">
        <v>40</v>
      </c>
    </row>
    <row r="351" spans="2:16" s="392" customFormat="1" ht="34.5" customHeight="1">
      <c r="B351" s="393" t="s">
        <v>1637</v>
      </c>
      <c r="C351" s="675">
        <v>482300</v>
      </c>
      <c r="D351" s="675"/>
      <c r="E351" s="676" t="s">
        <v>1638</v>
      </c>
      <c r="F351" s="676"/>
      <c r="G351" s="672"/>
      <c r="H351" s="672"/>
      <c r="I351" s="672">
        <v>11</v>
      </c>
      <c r="J351" s="672"/>
      <c r="K351" s="395"/>
      <c r="L351" s="331">
        <v>300</v>
      </c>
      <c r="M351" s="338">
        <v>80</v>
      </c>
      <c r="N351" s="338">
        <v>100</v>
      </c>
      <c r="O351" s="337">
        <v>80</v>
      </c>
      <c r="P351" s="337">
        <v>40</v>
      </c>
    </row>
    <row r="352" spans="2:16" s="392" customFormat="1" ht="34.5" customHeight="1">
      <c r="B352" s="393" t="s">
        <v>1639</v>
      </c>
      <c r="C352" s="675">
        <v>482400</v>
      </c>
      <c r="D352" s="675"/>
      <c r="E352" s="676" t="s">
        <v>1640</v>
      </c>
      <c r="F352" s="676"/>
      <c r="G352" s="672"/>
      <c r="H352" s="672"/>
      <c r="I352" s="672"/>
      <c r="J352" s="672"/>
      <c r="K352" s="395"/>
      <c r="L352" s="399"/>
      <c r="M352" s="399"/>
      <c r="N352" s="400"/>
      <c r="O352" s="400"/>
      <c r="P352" s="400"/>
    </row>
    <row r="353" spans="2:16" s="392" customFormat="1" ht="34.5" customHeight="1">
      <c r="B353" s="393" t="s">
        <v>1641</v>
      </c>
      <c r="C353" s="670">
        <v>483000</v>
      </c>
      <c r="D353" s="670"/>
      <c r="E353" s="671" t="s">
        <v>1642</v>
      </c>
      <c r="F353" s="671"/>
      <c r="G353" s="672">
        <v>0</v>
      </c>
      <c r="H353" s="672"/>
      <c r="I353" s="672">
        <v>13</v>
      </c>
      <c r="J353" s="672"/>
      <c r="K353" s="395"/>
      <c r="L353" s="331">
        <v>200</v>
      </c>
      <c r="M353" s="339">
        <v>50</v>
      </c>
      <c r="N353" s="338">
        <v>50</v>
      </c>
      <c r="O353" s="337">
        <v>50</v>
      </c>
      <c r="P353" s="337">
        <v>50</v>
      </c>
    </row>
    <row r="354" spans="2:16" s="392" customFormat="1" ht="34.5" customHeight="1">
      <c r="B354" s="393" t="s">
        <v>1643</v>
      </c>
      <c r="C354" s="675">
        <v>483100</v>
      </c>
      <c r="D354" s="675"/>
      <c r="E354" s="676" t="s">
        <v>1644</v>
      </c>
      <c r="F354" s="676"/>
      <c r="G354" s="672"/>
      <c r="H354" s="672"/>
      <c r="I354" s="672">
        <v>13</v>
      </c>
      <c r="J354" s="672"/>
      <c r="K354" s="395"/>
      <c r="L354" s="331">
        <v>200</v>
      </c>
      <c r="M354" s="339">
        <v>50</v>
      </c>
      <c r="N354" s="338">
        <v>50</v>
      </c>
      <c r="O354" s="337">
        <v>50</v>
      </c>
      <c r="P354" s="337">
        <v>50</v>
      </c>
    </row>
    <row r="355" spans="2:16" s="392" customFormat="1" ht="39.75" customHeight="1">
      <c r="B355" s="393" t="s">
        <v>1645</v>
      </c>
      <c r="C355" s="670">
        <v>484000</v>
      </c>
      <c r="D355" s="670"/>
      <c r="E355" s="671" t="s">
        <v>1646</v>
      </c>
      <c r="F355" s="671"/>
      <c r="G355" s="672">
        <v>0</v>
      </c>
      <c r="H355" s="672"/>
      <c r="I355" s="672"/>
      <c r="J355" s="672"/>
      <c r="K355" s="395"/>
      <c r="L355" s="399"/>
      <c r="M355" s="399"/>
      <c r="N355" s="399"/>
      <c r="O355" s="399"/>
      <c r="P355" s="399"/>
    </row>
    <row r="356" spans="2:16" s="392" customFormat="1" ht="34.5" customHeight="1">
      <c r="B356" s="393" t="s">
        <v>1647</v>
      </c>
      <c r="C356" s="675">
        <v>484100</v>
      </c>
      <c r="D356" s="675"/>
      <c r="E356" s="676" t="s">
        <v>577</v>
      </c>
      <c r="F356" s="676"/>
      <c r="G356" s="672">
        <v>0</v>
      </c>
      <c r="H356" s="672"/>
      <c r="I356" s="672"/>
      <c r="J356" s="672"/>
      <c r="K356" s="395"/>
      <c r="L356" s="399"/>
      <c r="M356" s="399"/>
      <c r="N356" s="399"/>
      <c r="O356" s="399"/>
      <c r="P356" s="399"/>
    </row>
    <row r="357" spans="2:16" s="392" customFormat="1" ht="34.5" customHeight="1">
      <c r="B357" s="393" t="s">
        <v>1648</v>
      </c>
      <c r="C357" s="675">
        <v>484200</v>
      </c>
      <c r="D357" s="675"/>
      <c r="E357" s="676" t="s">
        <v>578</v>
      </c>
      <c r="F357" s="676"/>
      <c r="G357" s="672">
        <v>0</v>
      </c>
      <c r="H357" s="672"/>
      <c r="I357" s="672"/>
      <c r="J357" s="672"/>
      <c r="K357" s="395"/>
      <c r="L357" s="399"/>
      <c r="M357" s="399"/>
      <c r="N357" s="400"/>
      <c r="O357" s="400"/>
      <c r="P357" s="400"/>
    </row>
    <row r="358" spans="2:16" s="392" customFormat="1" ht="34.5" customHeight="1">
      <c r="B358" s="393" t="s">
        <v>1649</v>
      </c>
      <c r="C358" s="670">
        <v>485000</v>
      </c>
      <c r="D358" s="670"/>
      <c r="E358" s="671" t="s">
        <v>1650</v>
      </c>
      <c r="F358" s="671"/>
      <c r="G358" s="672"/>
      <c r="H358" s="672"/>
      <c r="I358" s="672">
        <v>0</v>
      </c>
      <c r="J358" s="672"/>
      <c r="K358" s="395"/>
      <c r="L358" s="331">
        <v>100</v>
      </c>
      <c r="M358" s="338">
        <v>25</v>
      </c>
      <c r="N358" s="338">
        <v>25</v>
      </c>
      <c r="O358" s="337">
        <v>25</v>
      </c>
      <c r="P358" s="337">
        <v>25</v>
      </c>
    </row>
    <row r="359" spans="2:16" s="392" customFormat="1" ht="34.5" customHeight="1">
      <c r="B359" s="393" t="s">
        <v>1651</v>
      </c>
      <c r="C359" s="675">
        <v>485100</v>
      </c>
      <c r="D359" s="675"/>
      <c r="E359" s="676" t="s">
        <v>580</v>
      </c>
      <c r="F359" s="676"/>
      <c r="G359" s="672"/>
      <c r="H359" s="672"/>
      <c r="I359" s="672">
        <v>0</v>
      </c>
      <c r="J359" s="672"/>
      <c r="K359" s="395"/>
      <c r="L359" s="331">
        <v>100</v>
      </c>
      <c r="M359" s="338">
        <v>25</v>
      </c>
      <c r="N359" s="338">
        <v>25</v>
      </c>
      <c r="O359" s="337">
        <v>25</v>
      </c>
      <c r="P359" s="337">
        <v>25</v>
      </c>
    </row>
    <row r="360" spans="2:16" s="392" customFormat="1" ht="25.5" customHeight="1">
      <c r="B360" s="673" t="s">
        <v>1652</v>
      </c>
      <c r="C360" s="673"/>
      <c r="D360" s="670">
        <v>500000</v>
      </c>
      <c r="E360" s="670"/>
      <c r="F360" s="671" t="s">
        <v>1653</v>
      </c>
      <c r="G360" s="671"/>
      <c r="H360" s="672"/>
      <c r="I360" s="672"/>
      <c r="J360" s="672">
        <v>15500</v>
      </c>
      <c r="K360" s="672"/>
      <c r="L360" s="686">
        <v>193457</v>
      </c>
      <c r="M360" s="686">
        <v>45200</v>
      </c>
      <c r="N360" s="686">
        <v>66600</v>
      </c>
      <c r="O360" s="688">
        <v>40000</v>
      </c>
      <c r="P360" s="688">
        <v>41657</v>
      </c>
    </row>
    <row r="361" spans="2:16" s="392" customFormat="1" ht="20.25" customHeight="1">
      <c r="B361" s="673"/>
      <c r="C361" s="673"/>
      <c r="D361" s="670"/>
      <c r="E361" s="670"/>
      <c r="F361" s="671" t="s">
        <v>1654</v>
      </c>
      <c r="G361" s="671"/>
      <c r="H361" s="672"/>
      <c r="I361" s="672"/>
      <c r="J361" s="672"/>
      <c r="K361" s="672"/>
      <c r="L361" s="687"/>
      <c r="M361" s="687"/>
      <c r="N361" s="687"/>
      <c r="O361" s="689"/>
      <c r="P361" s="689"/>
    </row>
    <row r="362" spans="2:16" s="392" customFormat="1" ht="34.5" customHeight="1">
      <c r="B362" s="673" t="s">
        <v>1655</v>
      </c>
      <c r="C362" s="673"/>
      <c r="D362" s="670">
        <v>510000</v>
      </c>
      <c r="E362" s="670"/>
      <c r="F362" s="671" t="s">
        <v>1656</v>
      </c>
      <c r="G362" s="671"/>
      <c r="H362" s="672"/>
      <c r="I362" s="672"/>
      <c r="J362" s="672">
        <v>15500</v>
      </c>
      <c r="K362" s="672"/>
      <c r="L362" s="341">
        <v>193457</v>
      </c>
      <c r="M362" s="343">
        <v>45200</v>
      </c>
      <c r="N362" s="343">
        <v>66600</v>
      </c>
      <c r="O362" s="337">
        <v>40000</v>
      </c>
      <c r="P362" s="337">
        <v>41657</v>
      </c>
    </row>
    <row r="363" spans="2:16" s="392" customFormat="1" ht="26.25" customHeight="1">
      <c r="B363" s="673" t="s">
        <v>1657</v>
      </c>
      <c r="C363" s="673"/>
      <c r="D363" s="670">
        <v>511000</v>
      </c>
      <c r="E363" s="670"/>
      <c r="F363" s="671" t="s">
        <v>1658</v>
      </c>
      <c r="G363" s="671"/>
      <c r="H363" s="672"/>
      <c r="I363" s="672"/>
      <c r="J363" s="672">
        <v>15500</v>
      </c>
      <c r="K363" s="672"/>
      <c r="L363" s="690">
        <v>193157</v>
      </c>
      <c r="M363" s="690">
        <v>45000</v>
      </c>
      <c r="N363" s="690">
        <v>66500</v>
      </c>
      <c r="O363" s="688">
        <v>40000</v>
      </c>
      <c r="P363" s="688">
        <v>41657</v>
      </c>
    </row>
    <row r="364" spans="2:16" s="392" customFormat="1" ht="15" customHeight="1">
      <c r="B364" s="673"/>
      <c r="C364" s="673"/>
      <c r="D364" s="670"/>
      <c r="E364" s="670"/>
      <c r="F364" s="671" t="s">
        <v>1659</v>
      </c>
      <c r="G364" s="671"/>
      <c r="H364" s="672"/>
      <c r="I364" s="672"/>
      <c r="J364" s="672"/>
      <c r="K364" s="672"/>
      <c r="L364" s="691"/>
      <c r="M364" s="691"/>
      <c r="N364" s="691"/>
      <c r="O364" s="689"/>
      <c r="P364" s="689"/>
    </row>
    <row r="365" spans="2:16" s="392" customFormat="1" ht="34.5" customHeight="1">
      <c r="B365" s="673" t="s">
        <v>1660</v>
      </c>
      <c r="C365" s="673"/>
      <c r="D365" s="675">
        <v>511100</v>
      </c>
      <c r="E365" s="675"/>
      <c r="F365" s="676" t="s">
        <v>586</v>
      </c>
      <c r="G365" s="676"/>
      <c r="H365" s="672"/>
      <c r="I365" s="672"/>
      <c r="J365" s="672"/>
      <c r="K365" s="672"/>
      <c r="L365" s="399"/>
      <c r="M365" s="399"/>
      <c r="N365" s="400"/>
      <c r="O365" s="400"/>
      <c r="P365" s="400"/>
    </row>
    <row r="366" spans="2:16" s="392" customFormat="1" ht="34.5" customHeight="1">
      <c r="B366" s="673" t="s">
        <v>1661</v>
      </c>
      <c r="C366" s="673"/>
      <c r="D366" s="675">
        <v>511200</v>
      </c>
      <c r="E366" s="675"/>
      <c r="F366" s="676" t="s">
        <v>587</v>
      </c>
      <c r="G366" s="676"/>
      <c r="H366" s="672"/>
      <c r="I366" s="672"/>
      <c r="J366" s="672">
        <v>15320</v>
      </c>
      <c r="K366" s="672"/>
      <c r="L366" s="332">
        <v>189078</v>
      </c>
      <c r="M366" s="336">
        <v>44275</v>
      </c>
      <c r="N366" s="336">
        <v>65382</v>
      </c>
      <c r="O366" s="337">
        <v>38882</v>
      </c>
      <c r="P366" s="337">
        <v>40539</v>
      </c>
    </row>
    <row r="367" spans="2:16" s="392" customFormat="1" ht="34.5" customHeight="1">
      <c r="B367" s="673" t="s">
        <v>1662</v>
      </c>
      <c r="C367" s="673"/>
      <c r="D367" s="675">
        <v>511300</v>
      </c>
      <c r="E367" s="675"/>
      <c r="F367" s="676" t="s">
        <v>588</v>
      </c>
      <c r="G367" s="676"/>
      <c r="H367" s="672"/>
      <c r="I367" s="672"/>
      <c r="J367" s="672"/>
      <c r="K367" s="672"/>
      <c r="L367" s="399"/>
      <c r="M367" s="399"/>
      <c r="N367" s="399"/>
      <c r="O367" s="399"/>
      <c r="P367" s="399"/>
    </row>
    <row r="368" spans="2:16" s="392" customFormat="1" ht="34.5" customHeight="1">
      <c r="B368" s="673" t="s">
        <v>1663</v>
      </c>
      <c r="C368" s="673"/>
      <c r="D368" s="675">
        <v>511400</v>
      </c>
      <c r="E368" s="675"/>
      <c r="F368" s="676" t="s">
        <v>589</v>
      </c>
      <c r="G368" s="676"/>
      <c r="H368" s="672"/>
      <c r="I368" s="672"/>
      <c r="J368" s="672">
        <v>180</v>
      </c>
      <c r="K368" s="672"/>
      <c r="L368" s="331">
        <v>4079</v>
      </c>
      <c r="M368" s="338">
        <v>725</v>
      </c>
      <c r="N368" s="338">
        <v>1118</v>
      </c>
      <c r="O368" s="337">
        <v>1118</v>
      </c>
      <c r="P368" s="337">
        <v>1118</v>
      </c>
    </row>
    <row r="369" spans="2:16" s="392" customFormat="1" ht="34.5" customHeight="1">
      <c r="B369" s="673" t="s">
        <v>1664</v>
      </c>
      <c r="C369" s="673"/>
      <c r="D369" s="670">
        <v>512000</v>
      </c>
      <c r="E369" s="670"/>
      <c r="F369" s="671" t="s">
        <v>1665</v>
      </c>
      <c r="G369" s="671"/>
      <c r="H369" s="672"/>
      <c r="I369" s="672"/>
      <c r="J369" s="672">
        <v>0</v>
      </c>
      <c r="K369" s="672"/>
      <c r="L369" s="399">
        <v>300</v>
      </c>
      <c r="M369" s="399">
        <v>200</v>
      </c>
      <c r="N369" s="400">
        <v>100</v>
      </c>
      <c r="O369" s="399">
        <v>0</v>
      </c>
      <c r="P369" s="399">
        <v>0</v>
      </c>
    </row>
    <row r="370" spans="2:16" s="392" customFormat="1" ht="34.5" customHeight="1">
      <c r="B370" s="673" t="s">
        <v>1666</v>
      </c>
      <c r="C370" s="673"/>
      <c r="D370" s="675">
        <v>512100</v>
      </c>
      <c r="E370" s="675"/>
      <c r="F370" s="676" t="s">
        <v>591</v>
      </c>
      <c r="G370" s="676"/>
      <c r="H370" s="672"/>
      <c r="I370" s="672"/>
      <c r="J370" s="672"/>
      <c r="K370" s="672"/>
      <c r="L370" s="399"/>
      <c r="M370" s="399"/>
      <c r="N370" s="400"/>
      <c r="O370" s="399"/>
      <c r="P370" s="399"/>
    </row>
    <row r="371" spans="2:16" s="392" customFormat="1" ht="34.5" customHeight="1">
      <c r="B371" s="673" t="s">
        <v>1667</v>
      </c>
      <c r="C371" s="673"/>
      <c r="D371" s="675">
        <v>512200</v>
      </c>
      <c r="E371" s="675"/>
      <c r="F371" s="676" t="s">
        <v>592</v>
      </c>
      <c r="G371" s="676"/>
      <c r="H371" s="672"/>
      <c r="I371" s="672"/>
      <c r="J371" s="672">
        <v>0</v>
      </c>
      <c r="K371" s="672"/>
      <c r="L371" s="399">
        <v>300</v>
      </c>
      <c r="M371" s="399">
        <v>200</v>
      </c>
      <c r="N371" s="400">
        <v>100</v>
      </c>
      <c r="O371" s="399">
        <v>0</v>
      </c>
      <c r="P371" s="399">
        <v>0</v>
      </c>
    </row>
    <row r="372" spans="2:16" s="392" customFormat="1" ht="34.5" customHeight="1">
      <c r="B372" s="673" t="s">
        <v>1668</v>
      </c>
      <c r="C372" s="673"/>
      <c r="D372" s="675">
        <v>512300</v>
      </c>
      <c r="E372" s="675"/>
      <c r="F372" s="676" t="s">
        <v>593</v>
      </c>
      <c r="G372" s="676"/>
      <c r="H372" s="672"/>
      <c r="I372" s="672"/>
      <c r="J372" s="672"/>
      <c r="K372" s="672"/>
      <c r="L372" s="399"/>
      <c r="M372" s="399"/>
      <c r="N372" s="400"/>
      <c r="O372" s="400"/>
      <c r="P372" s="400"/>
    </row>
    <row r="373" spans="2:16" s="392" customFormat="1" ht="34.5" customHeight="1">
      <c r="B373" s="673" t="s">
        <v>1669</v>
      </c>
      <c r="C373" s="673"/>
      <c r="D373" s="675">
        <v>512400</v>
      </c>
      <c r="E373" s="675"/>
      <c r="F373" s="676" t="s">
        <v>1670</v>
      </c>
      <c r="G373" s="676"/>
      <c r="H373" s="672"/>
      <c r="I373" s="672"/>
      <c r="J373" s="672"/>
      <c r="K373" s="672"/>
      <c r="L373" s="399"/>
      <c r="M373" s="399"/>
      <c r="N373" s="400"/>
      <c r="O373" s="400"/>
      <c r="P373" s="400"/>
    </row>
    <row r="374" spans="2:16" s="392" customFormat="1" ht="34.5" customHeight="1">
      <c r="B374" s="673" t="s">
        <v>1671</v>
      </c>
      <c r="C374" s="673"/>
      <c r="D374" s="675">
        <v>512500</v>
      </c>
      <c r="E374" s="675"/>
      <c r="F374" s="676" t="s">
        <v>595</v>
      </c>
      <c r="G374" s="676"/>
      <c r="H374" s="672"/>
      <c r="I374" s="672"/>
      <c r="J374" s="672"/>
      <c r="K374" s="672"/>
      <c r="L374" s="399"/>
      <c r="M374" s="399"/>
      <c r="N374" s="400"/>
      <c r="O374" s="400"/>
      <c r="P374" s="400"/>
    </row>
    <row r="375" spans="2:16" s="392" customFormat="1" ht="34.5" customHeight="1">
      <c r="B375" s="673" t="s">
        <v>1672</v>
      </c>
      <c r="C375" s="673"/>
      <c r="D375" s="675">
        <v>512600</v>
      </c>
      <c r="E375" s="675"/>
      <c r="F375" s="676" t="s">
        <v>1673</v>
      </c>
      <c r="G375" s="676"/>
      <c r="H375" s="672"/>
      <c r="I375" s="672"/>
      <c r="J375" s="672"/>
      <c r="K375" s="672"/>
      <c r="L375" s="399"/>
      <c r="M375" s="399"/>
      <c r="N375" s="400"/>
      <c r="O375" s="400"/>
      <c r="P375" s="400"/>
    </row>
    <row r="376" spans="2:16" s="392" customFormat="1" ht="34.5" customHeight="1">
      <c r="B376" s="673" t="s">
        <v>1674</v>
      </c>
      <c r="C376" s="673"/>
      <c r="D376" s="675">
        <v>512700</v>
      </c>
      <c r="E376" s="675"/>
      <c r="F376" s="676" t="s">
        <v>597</v>
      </c>
      <c r="G376" s="676"/>
      <c r="H376" s="672"/>
      <c r="I376" s="672"/>
      <c r="J376" s="672"/>
      <c r="K376" s="672"/>
      <c r="L376" s="399"/>
      <c r="M376" s="399"/>
      <c r="N376" s="400"/>
      <c r="O376" s="400"/>
      <c r="P376" s="400"/>
    </row>
    <row r="377" spans="2:16" s="392" customFormat="1" ht="34.5" customHeight="1">
      <c r="B377" s="673" t="s">
        <v>1675</v>
      </c>
      <c r="C377" s="673"/>
      <c r="D377" s="675">
        <v>512800</v>
      </c>
      <c r="E377" s="675"/>
      <c r="F377" s="676" t="s">
        <v>598</v>
      </c>
      <c r="G377" s="676"/>
      <c r="H377" s="672"/>
      <c r="I377" s="672"/>
      <c r="J377" s="672"/>
      <c r="K377" s="672"/>
      <c r="L377" s="399"/>
      <c r="M377" s="399"/>
      <c r="N377" s="400"/>
      <c r="O377" s="400"/>
      <c r="P377" s="400"/>
    </row>
    <row r="378" spans="2:16" s="392" customFormat="1" ht="34.5" customHeight="1">
      <c r="B378" s="673" t="s">
        <v>1676</v>
      </c>
      <c r="C378" s="673"/>
      <c r="D378" s="675">
        <v>512900</v>
      </c>
      <c r="E378" s="675"/>
      <c r="F378" s="676" t="s">
        <v>599</v>
      </c>
      <c r="G378" s="676"/>
      <c r="H378" s="672"/>
      <c r="I378" s="672"/>
      <c r="J378" s="672"/>
      <c r="K378" s="672"/>
      <c r="L378" s="399"/>
      <c r="M378" s="399"/>
      <c r="N378" s="400"/>
      <c r="O378" s="400"/>
      <c r="P378" s="400"/>
    </row>
    <row r="379" spans="2:16" s="392" customFormat="1" ht="34.5" customHeight="1">
      <c r="B379" s="673" t="s">
        <v>1677</v>
      </c>
      <c r="C379" s="673"/>
      <c r="D379" s="670">
        <v>513000</v>
      </c>
      <c r="E379" s="670"/>
      <c r="F379" s="671" t="s">
        <v>1678</v>
      </c>
      <c r="G379" s="671"/>
      <c r="H379" s="672"/>
      <c r="I379" s="672"/>
      <c r="J379" s="672"/>
      <c r="K379" s="672"/>
      <c r="L379" s="399"/>
      <c r="M379" s="399"/>
      <c r="N379" s="400"/>
      <c r="O379" s="400"/>
      <c r="P379" s="400"/>
    </row>
    <row r="380" spans="2:16" s="392" customFormat="1" ht="34.5" customHeight="1">
      <c r="B380" s="673" t="s">
        <v>1679</v>
      </c>
      <c r="C380" s="673"/>
      <c r="D380" s="675">
        <v>513100</v>
      </c>
      <c r="E380" s="675"/>
      <c r="F380" s="676" t="s">
        <v>603</v>
      </c>
      <c r="G380" s="676"/>
      <c r="H380" s="672"/>
      <c r="I380" s="672"/>
      <c r="J380" s="672"/>
      <c r="K380" s="672"/>
      <c r="L380" s="399"/>
      <c r="M380" s="399"/>
      <c r="N380" s="400"/>
      <c r="O380" s="400"/>
      <c r="P380" s="400"/>
    </row>
    <row r="381" spans="2:16" s="392" customFormat="1" ht="34.5" customHeight="1">
      <c r="B381" s="673" t="s">
        <v>1680</v>
      </c>
      <c r="C381" s="673"/>
      <c r="D381" s="675">
        <v>513200</v>
      </c>
      <c r="E381" s="675"/>
      <c r="F381" s="676" t="s">
        <v>1681</v>
      </c>
      <c r="G381" s="676"/>
      <c r="H381" s="672"/>
      <c r="I381" s="672"/>
      <c r="J381" s="672"/>
      <c r="K381" s="672"/>
      <c r="L381" s="399"/>
      <c r="M381" s="399"/>
      <c r="N381" s="400"/>
      <c r="O381" s="400"/>
      <c r="P381" s="400"/>
    </row>
    <row r="382" spans="2:16" s="392" customFormat="1" ht="34.5" customHeight="1">
      <c r="B382" s="393"/>
      <c r="C382" s="393"/>
      <c r="D382" s="397">
        <v>515000</v>
      </c>
      <c r="E382" s="397"/>
      <c r="F382" s="402" t="s">
        <v>1682</v>
      </c>
      <c r="G382" s="403"/>
      <c r="H382" s="395"/>
      <c r="I382" s="395"/>
      <c r="J382" s="395"/>
      <c r="K382" s="395"/>
      <c r="L382" s="399"/>
      <c r="M382" s="399"/>
      <c r="N382" s="399"/>
      <c r="O382" s="399"/>
      <c r="P382" s="400"/>
    </row>
    <row r="383" spans="2:16" s="392" customFormat="1" ht="34.5" customHeight="1">
      <c r="B383" s="393"/>
      <c r="C383" s="393"/>
      <c r="D383" s="397">
        <v>515100</v>
      </c>
      <c r="E383" s="397"/>
      <c r="F383" s="402" t="s">
        <v>1682</v>
      </c>
      <c r="G383" s="403"/>
      <c r="H383" s="395"/>
      <c r="I383" s="395"/>
      <c r="J383" s="395"/>
      <c r="K383" s="395"/>
      <c r="L383" s="399"/>
      <c r="M383" s="399"/>
      <c r="N383" s="399"/>
      <c r="O383" s="399"/>
      <c r="P383" s="400"/>
    </row>
    <row r="384" spans="2:16" s="392" customFormat="1" ht="34.5" customHeight="1">
      <c r="B384" s="673" t="s">
        <v>1683</v>
      </c>
      <c r="C384" s="673"/>
      <c r="D384" s="670">
        <v>520000</v>
      </c>
      <c r="E384" s="670"/>
      <c r="F384" s="671" t="s">
        <v>1684</v>
      </c>
      <c r="G384" s="671"/>
      <c r="H384" s="672"/>
      <c r="I384" s="672"/>
      <c r="J384" s="672"/>
      <c r="K384" s="672"/>
      <c r="L384" s="399"/>
      <c r="M384" s="399"/>
      <c r="N384" s="400"/>
      <c r="O384" s="400"/>
      <c r="P384" s="400"/>
    </row>
    <row r="385" spans="2:16" s="392" customFormat="1" ht="34.5" customHeight="1">
      <c r="B385" s="673" t="s">
        <v>1685</v>
      </c>
      <c r="C385" s="673"/>
      <c r="D385" s="670">
        <v>521000</v>
      </c>
      <c r="E385" s="670"/>
      <c r="F385" s="671" t="s">
        <v>1686</v>
      </c>
      <c r="G385" s="671"/>
      <c r="H385" s="672"/>
      <c r="I385" s="672"/>
      <c r="J385" s="672"/>
      <c r="K385" s="672"/>
      <c r="L385" s="399"/>
      <c r="M385" s="399"/>
      <c r="N385" s="400"/>
      <c r="O385" s="400"/>
      <c r="P385" s="400"/>
    </row>
    <row r="386" spans="2:16" s="392" customFormat="1" ht="34.5" customHeight="1">
      <c r="B386" s="673" t="s">
        <v>1687</v>
      </c>
      <c r="C386" s="673"/>
      <c r="D386" s="675">
        <v>521100</v>
      </c>
      <c r="E386" s="675"/>
      <c r="F386" s="676" t="s">
        <v>608</v>
      </c>
      <c r="G386" s="676"/>
      <c r="H386" s="672"/>
      <c r="I386" s="672"/>
      <c r="J386" s="672"/>
      <c r="K386" s="672"/>
      <c r="L386" s="399"/>
      <c r="M386" s="399"/>
      <c r="N386" s="400"/>
      <c r="O386" s="400"/>
      <c r="P386" s="400"/>
    </row>
    <row r="387" spans="2:16" s="392" customFormat="1" ht="34.5" customHeight="1">
      <c r="B387" s="673" t="s">
        <v>1688</v>
      </c>
      <c r="C387" s="673"/>
      <c r="D387" s="670">
        <v>522000</v>
      </c>
      <c r="E387" s="670"/>
      <c r="F387" s="671" t="s">
        <v>1689</v>
      </c>
      <c r="G387" s="671"/>
      <c r="H387" s="672"/>
      <c r="I387" s="672"/>
      <c r="J387" s="672"/>
      <c r="K387" s="672"/>
      <c r="L387" s="399"/>
      <c r="M387" s="399"/>
      <c r="N387" s="400"/>
      <c r="O387" s="400"/>
      <c r="P387" s="400"/>
    </row>
    <row r="388" spans="2:16" s="392" customFormat="1" ht="34.5" customHeight="1">
      <c r="B388" s="673" t="s">
        <v>1690</v>
      </c>
      <c r="C388" s="673"/>
      <c r="D388" s="675">
        <v>522100</v>
      </c>
      <c r="E388" s="675"/>
      <c r="F388" s="676" t="s">
        <v>610</v>
      </c>
      <c r="G388" s="676"/>
      <c r="H388" s="672"/>
      <c r="I388" s="672"/>
      <c r="J388" s="672"/>
      <c r="K388" s="672"/>
      <c r="L388" s="399"/>
      <c r="M388" s="399"/>
      <c r="N388" s="400"/>
      <c r="O388" s="400"/>
      <c r="P388" s="400"/>
    </row>
    <row r="389" spans="2:16" s="392" customFormat="1" ht="34.5" customHeight="1">
      <c r="B389" s="673" t="s">
        <v>1691</v>
      </c>
      <c r="C389" s="673"/>
      <c r="D389" s="675">
        <v>522200</v>
      </c>
      <c r="E389" s="675"/>
      <c r="F389" s="676" t="s">
        <v>611</v>
      </c>
      <c r="G389" s="676"/>
      <c r="H389" s="672"/>
      <c r="I389" s="672"/>
      <c r="J389" s="672"/>
      <c r="K389" s="672"/>
      <c r="L389" s="399"/>
      <c r="M389" s="399"/>
      <c r="N389" s="400"/>
      <c r="O389" s="400"/>
      <c r="P389" s="400"/>
    </row>
    <row r="390" spans="2:16" s="392" customFormat="1" ht="34.5" customHeight="1">
      <c r="B390" s="673" t="s">
        <v>1692</v>
      </c>
      <c r="C390" s="673"/>
      <c r="D390" s="675">
        <v>522300</v>
      </c>
      <c r="E390" s="675"/>
      <c r="F390" s="676" t="s">
        <v>612</v>
      </c>
      <c r="G390" s="676"/>
      <c r="H390" s="672"/>
      <c r="I390" s="672"/>
      <c r="J390" s="672"/>
      <c r="K390" s="672"/>
      <c r="L390" s="399"/>
      <c r="M390" s="399"/>
      <c r="N390" s="400"/>
      <c r="O390" s="400"/>
      <c r="P390" s="400"/>
    </row>
    <row r="391" spans="2:16" s="392" customFormat="1" ht="34.5" customHeight="1">
      <c r="B391" s="673" t="s">
        <v>1693</v>
      </c>
      <c r="C391" s="673"/>
      <c r="D391" s="670">
        <v>523000</v>
      </c>
      <c r="E391" s="670"/>
      <c r="F391" s="671" t="s">
        <v>1694</v>
      </c>
      <c r="G391" s="671"/>
      <c r="H391" s="672"/>
      <c r="I391" s="672"/>
      <c r="J391" s="672"/>
      <c r="K391" s="672"/>
      <c r="L391" s="399"/>
      <c r="M391" s="399"/>
      <c r="N391" s="400"/>
      <c r="O391" s="400"/>
      <c r="P391" s="400"/>
    </row>
    <row r="392" spans="2:16" s="392" customFormat="1" ht="34.5" customHeight="1">
      <c r="B392" s="673" t="s">
        <v>1695</v>
      </c>
      <c r="C392" s="673"/>
      <c r="D392" s="675">
        <v>523100</v>
      </c>
      <c r="E392" s="675"/>
      <c r="F392" s="676" t="s">
        <v>614</v>
      </c>
      <c r="G392" s="676"/>
      <c r="H392" s="672"/>
      <c r="I392" s="672"/>
      <c r="J392" s="672"/>
      <c r="K392" s="672"/>
      <c r="L392" s="399"/>
      <c r="M392" s="399"/>
      <c r="N392" s="400"/>
      <c r="O392" s="400"/>
      <c r="P392" s="400"/>
    </row>
    <row r="393" spans="2:16" s="392" customFormat="1" ht="34.5" customHeight="1">
      <c r="B393" s="673" t="s">
        <v>1696</v>
      </c>
      <c r="C393" s="673"/>
      <c r="D393" s="670">
        <v>530000</v>
      </c>
      <c r="E393" s="670"/>
      <c r="F393" s="671" t="s">
        <v>1697</v>
      </c>
      <c r="G393" s="671"/>
      <c r="H393" s="672"/>
      <c r="I393" s="672"/>
      <c r="J393" s="672"/>
      <c r="K393" s="672"/>
      <c r="L393" s="399"/>
      <c r="M393" s="399"/>
      <c r="N393" s="400"/>
      <c r="O393" s="400"/>
      <c r="P393" s="400"/>
    </row>
    <row r="394" spans="2:16" s="392" customFormat="1" ht="34.5" customHeight="1">
      <c r="B394" s="673" t="s">
        <v>1698</v>
      </c>
      <c r="C394" s="673"/>
      <c r="D394" s="670">
        <v>531000</v>
      </c>
      <c r="E394" s="670"/>
      <c r="F394" s="671" t="s">
        <v>1699</v>
      </c>
      <c r="G394" s="671"/>
      <c r="H394" s="672"/>
      <c r="I394" s="672"/>
      <c r="J394" s="672"/>
      <c r="K394" s="672"/>
      <c r="L394" s="399"/>
      <c r="M394" s="399"/>
      <c r="N394" s="400"/>
      <c r="O394" s="400"/>
      <c r="P394" s="400"/>
    </row>
    <row r="395" spans="2:16" s="392" customFormat="1" ht="34.5" customHeight="1">
      <c r="B395" s="673" t="s">
        <v>1700</v>
      </c>
      <c r="C395" s="673"/>
      <c r="D395" s="675">
        <v>531100</v>
      </c>
      <c r="E395" s="675"/>
      <c r="F395" s="676" t="s">
        <v>617</v>
      </c>
      <c r="G395" s="676"/>
      <c r="H395" s="672"/>
      <c r="I395" s="672"/>
      <c r="J395" s="672"/>
      <c r="K395" s="672"/>
      <c r="L395" s="399"/>
      <c r="M395" s="399"/>
      <c r="N395" s="400"/>
      <c r="O395" s="400"/>
      <c r="P395" s="400"/>
    </row>
    <row r="396" spans="2:16" s="392" customFormat="1" ht="34.5" customHeight="1">
      <c r="B396" s="673" t="s">
        <v>1701</v>
      </c>
      <c r="C396" s="673"/>
      <c r="D396" s="670">
        <v>540000</v>
      </c>
      <c r="E396" s="670"/>
      <c r="F396" s="671" t="s">
        <v>1702</v>
      </c>
      <c r="G396" s="671"/>
      <c r="H396" s="672"/>
      <c r="I396" s="672"/>
      <c r="J396" s="672"/>
      <c r="K396" s="672"/>
      <c r="L396" s="399"/>
      <c r="M396" s="399"/>
      <c r="N396" s="399"/>
      <c r="O396" s="399"/>
      <c r="P396" s="399"/>
    </row>
    <row r="397" spans="2:16" s="392" customFormat="1" ht="34.5" customHeight="1">
      <c r="B397" s="673" t="s">
        <v>1703</v>
      </c>
      <c r="C397" s="673"/>
      <c r="D397" s="670">
        <v>541000</v>
      </c>
      <c r="E397" s="670"/>
      <c r="F397" s="671" t="s">
        <v>1704</v>
      </c>
      <c r="G397" s="671"/>
      <c r="H397" s="672"/>
      <c r="I397" s="672"/>
      <c r="J397" s="672"/>
      <c r="K397" s="672"/>
      <c r="L397" s="399"/>
      <c r="M397" s="399"/>
      <c r="N397" s="399"/>
      <c r="O397" s="399"/>
      <c r="P397" s="399"/>
    </row>
    <row r="398" spans="2:16" s="392" customFormat="1" ht="34.5" customHeight="1">
      <c r="B398" s="673" t="s">
        <v>1705</v>
      </c>
      <c r="C398" s="673"/>
      <c r="D398" s="675">
        <v>541100</v>
      </c>
      <c r="E398" s="675"/>
      <c r="F398" s="676" t="s">
        <v>620</v>
      </c>
      <c r="G398" s="676"/>
      <c r="H398" s="672"/>
      <c r="I398" s="672"/>
      <c r="J398" s="672"/>
      <c r="K398" s="672"/>
      <c r="L398" s="399"/>
      <c r="M398" s="399"/>
      <c r="N398" s="399"/>
      <c r="O398" s="399"/>
      <c r="P398" s="399"/>
    </row>
    <row r="399" spans="2:16" s="392" customFormat="1" ht="34.5" customHeight="1">
      <c r="B399" s="673" t="s">
        <v>1706</v>
      </c>
      <c r="C399" s="673"/>
      <c r="D399" s="670">
        <v>542000</v>
      </c>
      <c r="E399" s="670"/>
      <c r="F399" s="671" t="s">
        <v>1707</v>
      </c>
      <c r="G399" s="671"/>
      <c r="H399" s="672"/>
      <c r="I399" s="672"/>
      <c r="J399" s="672"/>
      <c r="K399" s="672"/>
      <c r="L399" s="399"/>
      <c r="M399" s="399"/>
      <c r="N399" s="400"/>
      <c r="O399" s="400"/>
      <c r="P399" s="400"/>
    </row>
    <row r="400" spans="2:16" s="392" customFormat="1" ht="34.5" customHeight="1">
      <c r="B400" s="673" t="s">
        <v>1708</v>
      </c>
      <c r="C400" s="673"/>
      <c r="D400" s="675">
        <v>542100</v>
      </c>
      <c r="E400" s="675"/>
      <c r="F400" s="676" t="s">
        <v>622</v>
      </c>
      <c r="G400" s="676"/>
      <c r="H400" s="672"/>
      <c r="I400" s="672"/>
      <c r="J400" s="672"/>
      <c r="K400" s="672"/>
      <c r="L400" s="399"/>
      <c r="M400" s="399"/>
      <c r="N400" s="400"/>
      <c r="O400" s="400"/>
      <c r="P400" s="400"/>
    </row>
    <row r="401" spans="2:16" s="392" customFormat="1" ht="34.5" customHeight="1">
      <c r="B401" s="673" t="s">
        <v>1709</v>
      </c>
      <c r="C401" s="673"/>
      <c r="D401" s="670">
        <v>543000</v>
      </c>
      <c r="E401" s="670"/>
      <c r="F401" s="671" t="s">
        <v>1710</v>
      </c>
      <c r="G401" s="671"/>
      <c r="H401" s="672"/>
      <c r="I401" s="672"/>
      <c r="J401" s="672"/>
      <c r="K401" s="672"/>
      <c r="L401" s="399"/>
      <c r="M401" s="399"/>
      <c r="N401" s="400"/>
      <c r="O401" s="400"/>
      <c r="P401" s="400"/>
    </row>
    <row r="402" spans="2:16" s="392" customFormat="1" ht="34.5" customHeight="1">
      <c r="B402" s="393" t="s">
        <v>1711</v>
      </c>
      <c r="C402" s="675">
        <v>543100</v>
      </c>
      <c r="D402" s="675"/>
      <c r="E402" s="676" t="s">
        <v>624</v>
      </c>
      <c r="F402" s="676"/>
      <c r="G402" s="679"/>
      <c r="H402" s="679"/>
      <c r="I402" s="672"/>
      <c r="J402" s="672"/>
      <c r="K402" s="395"/>
      <c r="L402" s="399"/>
      <c r="M402" s="399"/>
      <c r="N402" s="400"/>
      <c r="O402" s="400"/>
      <c r="P402" s="400"/>
    </row>
    <row r="403" spans="2:16" s="392" customFormat="1" ht="34.5" customHeight="1">
      <c r="B403" s="393" t="s">
        <v>1712</v>
      </c>
      <c r="C403" s="675">
        <v>543200</v>
      </c>
      <c r="D403" s="675"/>
      <c r="E403" s="676" t="s">
        <v>625</v>
      </c>
      <c r="F403" s="676"/>
      <c r="G403" s="679"/>
      <c r="H403" s="679"/>
      <c r="I403" s="672"/>
      <c r="J403" s="672"/>
      <c r="K403" s="395"/>
      <c r="L403" s="399"/>
      <c r="M403" s="399"/>
      <c r="N403" s="400"/>
      <c r="O403" s="400"/>
      <c r="P403" s="400"/>
    </row>
    <row r="404" spans="2:16" s="392" customFormat="1" ht="34.5" customHeight="1">
      <c r="B404" s="393" t="s">
        <v>1713</v>
      </c>
      <c r="C404" s="670">
        <v>600000</v>
      </c>
      <c r="D404" s="670"/>
      <c r="E404" s="671" t="s">
        <v>1714</v>
      </c>
      <c r="F404" s="671"/>
      <c r="G404" s="672"/>
      <c r="H404" s="672"/>
      <c r="I404" s="672"/>
      <c r="J404" s="672"/>
      <c r="K404" s="395"/>
      <c r="L404" s="399"/>
      <c r="M404" s="399"/>
      <c r="N404" s="399"/>
      <c r="O404" s="399"/>
      <c r="P404" s="399"/>
    </row>
    <row r="405" spans="2:16" s="392" customFormat="1" ht="34.5" customHeight="1">
      <c r="B405" s="393" t="s">
        <v>1715</v>
      </c>
      <c r="C405" s="670">
        <v>610000</v>
      </c>
      <c r="D405" s="670"/>
      <c r="E405" s="671" t="s">
        <v>1716</v>
      </c>
      <c r="F405" s="671"/>
      <c r="G405" s="672"/>
      <c r="H405" s="672"/>
      <c r="I405" s="672"/>
      <c r="J405" s="672"/>
      <c r="K405" s="395"/>
      <c r="L405" s="399"/>
      <c r="M405" s="399"/>
      <c r="N405" s="399"/>
      <c r="O405" s="399"/>
      <c r="P405" s="399"/>
    </row>
    <row r="406" spans="2:16" s="392" customFormat="1" ht="34.5" customHeight="1">
      <c r="B406" s="393" t="s">
        <v>1717</v>
      </c>
      <c r="C406" s="670">
        <v>611000</v>
      </c>
      <c r="D406" s="670"/>
      <c r="E406" s="671" t="s">
        <v>1718</v>
      </c>
      <c r="F406" s="671"/>
      <c r="G406" s="672"/>
      <c r="H406" s="672"/>
      <c r="I406" s="672"/>
      <c r="J406" s="672"/>
      <c r="K406" s="395"/>
      <c r="L406" s="399"/>
      <c r="M406" s="399"/>
      <c r="N406" s="399"/>
      <c r="O406" s="399"/>
      <c r="P406" s="399"/>
    </row>
    <row r="407" spans="2:16" s="392" customFormat="1" ht="34.5" customHeight="1">
      <c r="B407" s="393" t="s">
        <v>1719</v>
      </c>
      <c r="C407" s="675">
        <v>611100</v>
      </c>
      <c r="D407" s="675"/>
      <c r="E407" s="676" t="s">
        <v>1720</v>
      </c>
      <c r="F407" s="676"/>
      <c r="G407" s="679"/>
      <c r="H407" s="679"/>
      <c r="I407" s="672"/>
      <c r="J407" s="672"/>
      <c r="K407" s="395"/>
      <c r="L407" s="399"/>
      <c r="M407" s="399"/>
      <c r="N407" s="399"/>
      <c r="O407" s="399"/>
      <c r="P407" s="399"/>
    </row>
    <row r="408" spans="2:16" s="392" customFormat="1" ht="34.5" customHeight="1">
      <c r="B408" s="393" t="s">
        <v>1721</v>
      </c>
      <c r="C408" s="675">
        <v>611200</v>
      </c>
      <c r="D408" s="675"/>
      <c r="E408" s="676" t="s">
        <v>1722</v>
      </c>
      <c r="F408" s="676"/>
      <c r="G408" s="679"/>
      <c r="H408" s="679"/>
      <c r="I408" s="672"/>
      <c r="J408" s="672"/>
      <c r="K408" s="395"/>
      <c r="L408" s="399"/>
      <c r="M408" s="399"/>
      <c r="N408" s="399"/>
      <c r="O408" s="399"/>
      <c r="P408" s="399"/>
    </row>
    <row r="409" spans="2:16" s="392" customFormat="1" ht="34.5" customHeight="1">
      <c r="B409" s="393" t="s">
        <v>1723</v>
      </c>
      <c r="C409" s="675">
        <v>611300</v>
      </c>
      <c r="D409" s="675"/>
      <c r="E409" s="676" t="s">
        <v>1724</v>
      </c>
      <c r="F409" s="676"/>
      <c r="G409" s="679"/>
      <c r="H409" s="679"/>
      <c r="I409" s="672"/>
      <c r="J409" s="672"/>
      <c r="K409" s="395"/>
      <c r="L409" s="399"/>
      <c r="M409" s="399"/>
      <c r="N409" s="399"/>
      <c r="O409" s="399"/>
      <c r="P409" s="399"/>
    </row>
    <row r="410" spans="2:16" s="392" customFormat="1" ht="34.5" customHeight="1">
      <c r="B410" s="393" t="s">
        <v>1725</v>
      </c>
      <c r="C410" s="675">
        <v>611400</v>
      </c>
      <c r="D410" s="675"/>
      <c r="E410" s="676" t="s">
        <v>1726</v>
      </c>
      <c r="F410" s="676"/>
      <c r="G410" s="672"/>
      <c r="H410" s="672"/>
      <c r="I410" s="672"/>
      <c r="J410" s="672"/>
      <c r="K410" s="395"/>
      <c r="L410" s="399"/>
      <c r="M410" s="399"/>
      <c r="N410" s="399"/>
      <c r="O410" s="399"/>
      <c r="P410" s="399"/>
    </row>
    <row r="411" spans="2:16" s="392" customFormat="1" ht="34.5" customHeight="1">
      <c r="B411" s="393" t="s">
        <v>1727</v>
      </c>
      <c r="C411" s="675">
        <v>611500</v>
      </c>
      <c r="D411" s="675"/>
      <c r="E411" s="676" t="s">
        <v>1728</v>
      </c>
      <c r="F411" s="676"/>
      <c r="G411" s="679"/>
      <c r="H411" s="679"/>
      <c r="I411" s="672"/>
      <c r="J411" s="672"/>
      <c r="K411" s="395"/>
      <c r="L411" s="399"/>
      <c r="M411" s="399"/>
      <c r="N411" s="400"/>
      <c r="O411" s="400"/>
      <c r="P411" s="400"/>
    </row>
    <row r="412" spans="2:16" s="392" customFormat="1" ht="34.5" customHeight="1">
      <c r="B412" s="393" t="s">
        <v>1729</v>
      </c>
      <c r="C412" s="675">
        <v>611600</v>
      </c>
      <c r="D412" s="675"/>
      <c r="E412" s="676" t="s">
        <v>1730</v>
      </c>
      <c r="F412" s="676"/>
      <c r="G412" s="679"/>
      <c r="H412" s="679"/>
      <c r="I412" s="672"/>
      <c r="J412" s="672"/>
      <c r="K412" s="395"/>
      <c r="L412" s="399"/>
      <c r="M412" s="399"/>
      <c r="N412" s="400"/>
      <c r="O412" s="400"/>
      <c r="P412" s="400"/>
    </row>
    <row r="413" spans="2:16" s="392" customFormat="1" ht="34.5" customHeight="1">
      <c r="B413" s="393" t="s">
        <v>1731</v>
      </c>
      <c r="C413" s="675">
        <v>611700</v>
      </c>
      <c r="D413" s="675"/>
      <c r="E413" s="676" t="s">
        <v>1732</v>
      </c>
      <c r="F413" s="676"/>
      <c r="G413" s="679"/>
      <c r="H413" s="679"/>
      <c r="I413" s="672"/>
      <c r="J413" s="672"/>
      <c r="K413" s="395"/>
      <c r="L413" s="399"/>
      <c r="M413" s="399"/>
      <c r="N413" s="400"/>
      <c r="O413" s="400"/>
      <c r="P413" s="400"/>
    </row>
    <row r="414" spans="2:16" s="392" customFormat="1" ht="34.5" customHeight="1">
      <c r="B414" s="393" t="s">
        <v>1733</v>
      </c>
      <c r="C414" s="675">
        <v>611800</v>
      </c>
      <c r="D414" s="675"/>
      <c r="E414" s="676" t="s">
        <v>1734</v>
      </c>
      <c r="F414" s="676"/>
      <c r="G414" s="679"/>
      <c r="H414" s="679"/>
      <c r="I414" s="672"/>
      <c r="J414" s="672"/>
      <c r="K414" s="395"/>
      <c r="L414" s="399"/>
      <c r="M414" s="399"/>
      <c r="N414" s="400"/>
      <c r="O414" s="400"/>
      <c r="P414" s="400"/>
    </row>
    <row r="415" spans="2:16" s="392" customFormat="1" ht="34.5" customHeight="1">
      <c r="B415" s="393" t="s">
        <v>1735</v>
      </c>
      <c r="C415" s="675">
        <v>611900</v>
      </c>
      <c r="D415" s="675"/>
      <c r="E415" s="676" t="s">
        <v>1355</v>
      </c>
      <c r="F415" s="676"/>
      <c r="G415" s="679"/>
      <c r="H415" s="679"/>
      <c r="I415" s="672"/>
      <c r="J415" s="672"/>
      <c r="K415" s="395"/>
      <c r="L415" s="399"/>
      <c r="M415" s="399"/>
      <c r="N415" s="400"/>
      <c r="O415" s="400"/>
      <c r="P415" s="400"/>
    </row>
    <row r="416" spans="2:16" s="392" customFormat="1" ht="34.5" customHeight="1">
      <c r="B416" s="393" t="s">
        <v>1736</v>
      </c>
      <c r="C416" s="670">
        <v>612000</v>
      </c>
      <c r="D416" s="670"/>
      <c r="E416" s="671" t="s">
        <v>1737</v>
      </c>
      <c r="F416" s="671"/>
      <c r="G416" s="679"/>
      <c r="H416" s="679"/>
      <c r="I416" s="672"/>
      <c r="J416" s="672"/>
      <c r="K416" s="395"/>
      <c r="L416" s="399"/>
      <c r="M416" s="399"/>
      <c r="N416" s="400"/>
      <c r="O416" s="400"/>
      <c r="P416" s="400"/>
    </row>
    <row r="417" spans="2:16" s="392" customFormat="1" ht="34.5" customHeight="1">
      <c r="B417" s="393" t="s">
        <v>1738</v>
      </c>
      <c r="C417" s="675">
        <v>612100</v>
      </c>
      <c r="D417" s="675"/>
      <c r="E417" s="676" t="s">
        <v>1739</v>
      </c>
      <c r="F417" s="676"/>
      <c r="G417" s="679"/>
      <c r="H417" s="679"/>
      <c r="I417" s="672"/>
      <c r="J417" s="672"/>
      <c r="K417" s="395"/>
      <c r="L417" s="399"/>
      <c r="M417" s="399"/>
      <c r="N417" s="400"/>
      <c r="O417" s="400"/>
      <c r="P417" s="400"/>
    </row>
    <row r="418" spans="2:16" s="392" customFormat="1" ht="34.5" customHeight="1">
      <c r="B418" s="393" t="s">
        <v>1740</v>
      </c>
      <c r="C418" s="675">
        <v>612200</v>
      </c>
      <c r="D418" s="675"/>
      <c r="E418" s="676" t="s">
        <v>1741</v>
      </c>
      <c r="F418" s="676"/>
      <c r="G418" s="679"/>
      <c r="H418" s="679"/>
      <c r="I418" s="672"/>
      <c r="J418" s="672"/>
      <c r="K418" s="395"/>
      <c r="L418" s="399"/>
      <c r="M418" s="399"/>
      <c r="N418" s="400"/>
      <c r="O418" s="400"/>
      <c r="P418" s="400"/>
    </row>
    <row r="419" spans="2:16" s="392" customFormat="1" ht="34.5" customHeight="1">
      <c r="B419" s="393" t="s">
        <v>1742</v>
      </c>
      <c r="C419" s="675">
        <v>612300</v>
      </c>
      <c r="D419" s="675"/>
      <c r="E419" s="676" t="s">
        <v>1743</v>
      </c>
      <c r="F419" s="676"/>
      <c r="G419" s="679"/>
      <c r="H419" s="679"/>
      <c r="I419" s="672"/>
      <c r="J419" s="672"/>
      <c r="K419" s="395"/>
      <c r="L419" s="399"/>
      <c r="M419" s="399"/>
      <c r="N419" s="400"/>
      <c r="O419" s="400"/>
      <c r="P419" s="400"/>
    </row>
    <row r="420" spans="2:16" s="392" customFormat="1" ht="34.5" customHeight="1">
      <c r="B420" s="393" t="s">
        <v>1744</v>
      </c>
      <c r="C420" s="675">
        <v>612400</v>
      </c>
      <c r="D420" s="675"/>
      <c r="E420" s="676" t="s">
        <v>1745</v>
      </c>
      <c r="F420" s="676"/>
      <c r="G420" s="679"/>
      <c r="H420" s="679"/>
      <c r="I420" s="672"/>
      <c r="J420" s="672"/>
      <c r="K420" s="395"/>
      <c r="L420" s="399"/>
      <c r="M420" s="399"/>
      <c r="N420" s="400"/>
      <c r="O420" s="400"/>
      <c r="P420" s="400"/>
    </row>
    <row r="421" spans="2:16" s="392" customFormat="1" ht="34.5" customHeight="1">
      <c r="B421" s="393" t="s">
        <v>1746</v>
      </c>
      <c r="C421" s="675">
        <v>612500</v>
      </c>
      <c r="D421" s="675"/>
      <c r="E421" s="676" t="s">
        <v>1747</v>
      </c>
      <c r="F421" s="676"/>
      <c r="G421" s="679"/>
      <c r="H421" s="679"/>
      <c r="I421" s="672"/>
      <c r="J421" s="672"/>
      <c r="K421" s="395"/>
      <c r="L421" s="399"/>
      <c r="M421" s="399"/>
      <c r="N421" s="400"/>
      <c r="O421" s="400"/>
      <c r="P421" s="400"/>
    </row>
    <row r="422" spans="2:16" s="392" customFormat="1" ht="34.5" customHeight="1">
      <c r="B422" s="393" t="s">
        <v>1748</v>
      </c>
      <c r="C422" s="675">
        <v>612600</v>
      </c>
      <c r="D422" s="675"/>
      <c r="E422" s="676" t="s">
        <v>1749</v>
      </c>
      <c r="F422" s="676"/>
      <c r="G422" s="679"/>
      <c r="H422" s="679"/>
      <c r="I422" s="672"/>
      <c r="J422" s="672"/>
      <c r="K422" s="395"/>
      <c r="L422" s="399"/>
      <c r="M422" s="399"/>
      <c r="N422" s="400"/>
      <c r="O422" s="400"/>
      <c r="P422" s="400"/>
    </row>
    <row r="423" spans="2:16" s="392" customFormat="1" ht="34.5" customHeight="1">
      <c r="B423" s="393" t="s">
        <v>1750</v>
      </c>
      <c r="C423" s="675">
        <v>612900</v>
      </c>
      <c r="D423" s="675"/>
      <c r="E423" s="676" t="s">
        <v>1372</v>
      </c>
      <c r="F423" s="676"/>
      <c r="G423" s="679"/>
      <c r="H423" s="679"/>
      <c r="I423" s="672"/>
      <c r="J423" s="672"/>
      <c r="K423" s="395"/>
      <c r="L423" s="399"/>
      <c r="M423" s="399"/>
      <c r="N423" s="400"/>
      <c r="O423" s="400"/>
      <c r="P423" s="400"/>
    </row>
    <row r="424" spans="2:16" s="392" customFormat="1" ht="34.5" customHeight="1">
      <c r="B424" s="393" t="s">
        <v>1751</v>
      </c>
      <c r="C424" s="670">
        <v>613000</v>
      </c>
      <c r="D424" s="670"/>
      <c r="E424" s="671" t="s">
        <v>1752</v>
      </c>
      <c r="F424" s="671"/>
      <c r="G424" s="679"/>
      <c r="H424" s="679"/>
      <c r="I424" s="672"/>
      <c r="J424" s="672"/>
      <c r="K424" s="395"/>
      <c r="L424" s="399"/>
      <c r="M424" s="399"/>
      <c r="N424" s="400"/>
      <c r="O424" s="400"/>
      <c r="P424" s="400"/>
    </row>
    <row r="425" spans="2:16" s="392" customFormat="1" ht="34.5" customHeight="1">
      <c r="B425" s="393" t="s">
        <v>1753</v>
      </c>
      <c r="C425" s="675">
        <v>613100</v>
      </c>
      <c r="D425" s="675"/>
      <c r="E425" s="676" t="s">
        <v>1754</v>
      </c>
      <c r="F425" s="676"/>
      <c r="G425" s="679"/>
      <c r="H425" s="679"/>
      <c r="I425" s="672"/>
      <c r="J425" s="672"/>
      <c r="K425" s="395"/>
      <c r="L425" s="399"/>
      <c r="M425" s="399"/>
      <c r="N425" s="400"/>
      <c r="O425" s="400"/>
      <c r="P425" s="400"/>
    </row>
    <row r="426" spans="2:16" s="392" customFormat="1" ht="24.75" customHeight="1">
      <c r="B426" s="673" t="s">
        <v>1755</v>
      </c>
      <c r="C426" s="670">
        <v>620000</v>
      </c>
      <c r="D426" s="670"/>
      <c r="E426" s="671" t="s">
        <v>1756</v>
      </c>
      <c r="F426" s="671"/>
      <c r="G426" s="679"/>
      <c r="H426" s="679"/>
      <c r="I426" s="672"/>
      <c r="J426" s="672"/>
      <c r="K426" s="672"/>
      <c r="L426" s="678"/>
      <c r="M426" s="678"/>
      <c r="N426" s="678"/>
      <c r="O426" s="678"/>
      <c r="P426" s="678"/>
    </row>
    <row r="427" spans="2:16" s="392" customFormat="1" ht="21" customHeight="1">
      <c r="B427" s="673"/>
      <c r="C427" s="670"/>
      <c r="D427" s="670"/>
      <c r="E427" s="671" t="s">
        <v>1757</v>
      </c>
      <c r="F427" s="671"/>
      <c r="G427" s="679"/>
      <c r="H427" s="679"/>
      <c r="I427" s="672"/>
      <c r="J427" s="672"/>
      <c r="K427" s="672"/>
      <c r="L427" s="678"/>
      <c r="M427" s="678"/>
      <c r="N427" s="678"/>
      <c r="O427" s="678"/>
      <c r="P427" s="678"/>
    </row>
    <row r="428" spans="2:16" s="392" customFormat="1" ht="34.5" customHeight="1">
      <c r="B428" s="393" t="s">
        <v>1758</v>
      </c>
      <c r="C428" s="670">
        <v>621000</v>
      </c>
      <c r="D428" s="670"/>
      <c r="E428" s="671" t="s">
        <v>1759</v>
      </c>
      <c r="F428" s="671"/>
      <c r="G428" s="679"/>
      <c r="H428" s="679"/>
      <c r="I428" s="672"/>
      <c r="J428" s="672"/>
      <c r="K428" s="395"/>
      <c r="L428" s="399"/>
      <c r="M428" s="399"/>
      <c r="N428" s="400"/>
      <c r="O428" s="400"/>
      <c r="P428" s="400"/>
    </row>
    <row r="429" spans="2:16" s="392" customFormat="1" ht="34.5" customHeight="1">
      <c r="B429" s="393" t="s">
        <v>1760</v>
      </c>
      <c r="C429" s="675">
        <v>621100</v>
      </c>
      <c r="D429" s="675"/>
      <c r="E429" s="676" t="s">
        <v>1761</v>
      </c>
      <c r="F429" s="676"/>
      <c r="G429" s="679"/>
      <c r="H429" s="679"/>
      <c r="I429" s="672"/>
      <c r="J429" s="672"/>
      <c r="K429" s="395"/>
      <c r="L429" s="399"/>
      <c r="M429" s="399"/>
      <c r="N429" s="400"/>
      <c r="O429" s="400"/>
      <c r="P429" s="400"/>
    </row>
    <row r="430" spans="2:16" s="392" customFormat="1" ht="34.5" customHeight="1">
      <c r="B430" s="393" t="s">
        <v>1762</v>
      </c>
      <c r="C430" s="675">
        <v>621200</v>
      </c>
      <c r="D430" s="675"/>
      <c r="E430" s="676" t="s">
        <v>720</v>
      </c>
      <c r="F430" s="676"/>
      <c r="G430" s="679"/>
      <c r="H430" s="679"/>
      <c r="I430" s="672"/>
      <c r="J430" s="672"/>
      <c r="K430" s="395"/>
      <c r="L430" s="399"/>
      <c r="M430" s="399"/>
      <c r="N430" s="400"/>
      <c r="O430" s="400"/>
      <c r="P430" s="400"/>
    </row>
    <row r="431" spans="2:16" s="392" customFormat="1" ht="34.5" customHeight="1">
      <c r="B431" s="393" t="s">
        <v>1763</v>
      </c>
      <c r="C431" s="675">
        <v>621300</v>
      </c>
      <c r="D431" s="675"/>
      <c r="E431" s="676" t="s">
        <v>722</v>
      </c>
      <c r="F431" s="676"/>
      <c r="G431" s="679"/>
      <c r="H431" s="679"/>
      <c r="I431" s="672"/>
      <c r="J431" s="672"/>
      <c r="K431" s="395"/>
      <c r="L431" s="399"/>
      <c r="M431" s="399"/>
      <c r="N431" s="400"/>
      <c r="O431" s="400"/>
      <c r="P431" s="400"/>
    </row>
    <row r="432" spans="2:16" s="392" customFormat="1" ht="34.5" customHeight="1">
      <c r="B432" s="393" t="s">
        <v>1764</v>
      </c>
      <c r="C432" s="675">
        <v>621400</v>
      </c>
      <c r="D432" s="675"/>
      <c r="E432" s="676" t="s">
        <v>1765</v>
      </c>
      <c r="F432" s="676"/>
      <c r="G432" s="679"/>
      <c r="H432" s="679"/>
      <c r="I432" s="672"/>
      <c r="J432" s="672"/>
      <c r="K432" s="395"/>
      <c r="L432" s="399"/>
      <c r="M432" s="399"/>
      <c r="N432" s="400"/>
      <c r="O432" s="400"/>
      <c r="P432" s="400"/>
    </row>
    <row r="433" spans="2:16" s="392" customFormat="1" ht="34.5" customHeight="1">
      <c r="B433" s="393" t="s">
        <v>1766</v>
      </c>
      <c r="C433" s="675">
        <v>621500</v>
      </c>
      <c r="D433" s="675"/>
      <c r="E433" s="676" t="s">
        <v>1767</v>
      </c>
      <c r="F433" s="676"/>
      <c r="G433" s="679"/>
      <c r="H433" s="679"/>
      <c r="I433" s="672"/>
      <c r="J433" s="672"/>
      <c r="K433" s="395"/>
      <c r="L433" s="399"/>
      <c r="M433" s="399"/>
      <c r="N433" s="400"/>
      <c r="O433" s="400"/>
      <c r="P433" s="400"/>
    </row>
    <row r="434" spans="2:16" s="392" customFormat="1" ht="34.5" customHeight="1">
      <c r="B434" s="393" t="s">
        <v>1768</v>
      </c>
      <c r="C434" s="675">
        <v>621600</v>
      </c>
      <c r="D434" s="675"/>
      <c r="E434" s="676" t="s">
        <v>728</v>
      </c>
      <c r="F434" s="676"/>
      <c r="G434" s="679"/>
      <c r="H434" s="679"/>
      <c r="I434" s="672"/>
      <c r="J434" s="672"/>
      <c r="K434" s="395"/>
      <c r="L434" s="399"/>
      <c r="M434" s="399"/>
      <c r="N434" s="400"/>
      <c r="O434" s="400"/>
      <c r="P434" s="400"/>
    </row>
    <row r="435" spans="2:16" s="392" customFormat="1" ht="34.5" customHeight="1">
      <c r="B435" s="393" t="s">
        <v>1769</v>
      </c>
      <c r="C435" s="675">
        <v>621700</v>
      </c>
      <c r="D435" s="675"/>
      <c r="E435" s="676" t="s">
        <v>1770</v>
      </c>
      <c r="F435" s="676"/>
      <c r="G435" s="679"/>
      <c r="H435" s="679"/>
      <c r="I435" s="672"/>
      <c r="J435" s="672"/>
      <c r="K435" s="395"/>
      <c r="L435" s="399"/>
      <c r="M435" s="399"/>
      <c r="N435" s="400"/>
      <c r="O435" s="400"/>
      <c r="P435" s="400"/>
    </row>
    <row r="436" spans="2:16" s="392" customFormat="1" ht="34.5" customHeight="1">
      <c r="B436" s="393" t="s">
        <v>1771</v>
      </c>
      <c r="C436" s="675">
        <v>621800</v>
      </c>
      <c r="D436" s="675"/>
      <c r="E436" s="676" t="s">
        <v>732</v>
      </c>
      <c r="F436" s="676"/>
      <c r="G436" s="679"/>
      <c r="H436" s="679"/>
      <c r="I436" s="672"/>
      <c r="J436" s="672"/>
      <c r="K436" s="395"/>
      <c r="L436" s="399"/>
      <c r="M436" s="399"/>
      <c r="N436" s="400"/>
      <c r="O436" s="400"/>
      <c r="P436" s="400"/>
    </row>
    <row r="437" spans="2:16" s="392" customFormat="1" ht="34.5" customHeight="1">
      <c r="B437" s="393" t="s">
        <v>1772</v>
      </c>
      <c r="C437" s="675">
        <v>621900</v>
      </c>
      <c r="D437" s="675"/>
      <c r="E437" s="676" t="s">
        <v>1773</v>
      </c>
      <c r="F437" s="676"/>
      <c r="G437" s="679"/>
      <c r="H437" s="679"/>
      <c r="I437" s="672"/>
      <c r="J437" s="672"/>
      <c r="K437" s="395"/>
      <c r="L437" s="399"/>
      <c r="M437" s="399"/>
      <c r="N437" s="400"/>
      <c r="O437" s="400"/>
      <c r="P437" s="400"/>
    </row>
    <row r="438" spans="2:16" s="392" customFormat="1" ht="34.5" customHeight="1">
      <c r="B438" s="393" t="s">
        <v>1774</v>
      </c>
      <c r="C438" s="670">
        <v>622000</v>
      </c>
      <c r="D438" s="670"/>
      <c r="E438" s="671" t="s">
        <v>1775</v>
      </c>
      <c r="F438" s="671"/>
      <c r="G438" s="679"/>
      <c r="H438" s="679"/>
      <c r="I438" s="672"/>
      <c r="J438" s="672"/>
      <c r="K438" s="395"/>
      <c r="L438" s="399"/>
      <c r="M438" s="399"/>
      <c r="N438" s="400"/>
      <c r="O438" s="400"/>
      <c r="P438" s="400"/>
    </row>
    <row r="439" spans="2:16" s="392" customFormat="1" ht="34.5" customHeight="1">
      <c r="B439" s="393" t="s">
        <v>1776</v>
      </c>
      <c r="C439" s="675">
        <v>622100</v>
      </c>
      <c r="D439" s="675"/>
      <c r="E439" s="676" t="s">
        <v>1777</v>
      </c>
      <c r="F439" s="676"/>
      <c r="G439" s="679"/>
      <c r="H439" s="679"/>
      <c r="I439" s="672"/>
      <c r="J439" s="672"/>
      <c r="K439" s="395"/>
      <c r="L439" s="399"/>
      <c r="M439" s="399"/>
      <c r="N439" s="400"/>
      <c r="O439" s="400"/>
      <c r="P439" s="400"/>
    </row>
    <row r="440" spans="2:16" s="392" customFormat="1" ht="34.5" customHeight="1">
      <c r="B440" s="393" t="s">
        <v>1778</v>
      </c>
      <c r="C440" s="675">
        <v>622200</v>
      </c>
      <c r="D440" s="675"/>
      <c r="E440" s="676" t="s">
        <v>740</v>
      </c>
      <c r="F440" s="676"/>
      <c r="G440" s="679"/>
      <c r="H440" s="679"/>
      <c r="I440" s="672"/>
      <c r="J440" s="672"/>
      <c r="K440" s="395"/>
      <c r="L440" s="399"/>
      <c r="M440" s="399"/>
      <c r="N440" s="400"/>
      <c r="O440" s="400"/>
      <c r="P440" s="400"/>
    </row>
    <row r="441" spans="2:16" s="392" customFormat="1" ht="34.5" customHeight="1">
      <c r="B441" s="393" t="s">
        <v>1779</v>
      </c>
      <c r="C441" s="675">
        <v>622300</v>
      </c>
      <c r="D441" s="675"/>
      <c r="E441" s="676" t="s">
        <v>742</v>
      </c>
      <c r="F441" s="676"/>
      <c r="G441" s="679"/>
      <c r="H441" s="679"/>
      <c r="I441" s="672"/>
      <c r="J441" s="672"/>
      <c r="K441" s="395"/>
      <c r="L441" s="399"/>
      <c r="M441" s="399"/>
      <c r="N441" s="400"/>
      <c r="O441" s="400"/>
      <c r="P441" s="400"/>
    </row>
    <row r="442" spans="2:16" s="392" customFormat="1" ht="34.5" customHeight="1">
      <c r="B442" s="393" t="s">
        <v>1780</v>
      </c>
      <c r="C442" s="675">
        <v>622400</v>
      </c>
      <c r="D442" s="675"/>
      <c r="E442" s="676" t="s">
        <v>744</v>
      </c>
      <c r="F442" s="676"/>
      <c r="G442" s="679"/>
      <c r="H442" s="679"/>
      <c r="I442" s="672"/>
      <c r="J442" s="672"/>
      <c r="K442" s="395"/>
      <c r="L442" s="399"/>
      <c r="M442" s="399"/>
      <c r="N442" s="400"/>
      <c r="O442" s="400"/>
      <c r="P442" s="400"/>
    </row>
    <row r="443" spans="2:16" s="392" customFormat="1" ht="34.5" customHeight="1">
      <c r="B443" s="393" t="s">
        <v>1781</v>
      </c>
      <c r="C443" s="675">
        <v>622500</v>
      </c>
      <c r="D443" s="675"/>
      <c r="E443" s="676" t="s">
        <v>746</v>
      </c>
      <c r="F443" s="676"/>
      <c r="G443" s="679"/>
      <c r="H443" s="679"/>
      <c r="I443" s="672"/>
      <c r="J443" s="672"/>
      <c r="K443" s="395"/>
      <c r="L443" s="399"/>
      <c r="M443" s="399"/>
      <c r="N443" s="400"/>
      <c r="O443" s="400"/>
      <c r="P443" s="400"/>
    </row>
    <row r="444" spans="2:16" s="392" customFormat="1" ht="34.5" customHeight="1">
      <c r="B444" s="393" t="s">
        <v>1782</v>
      </c>
      <c r="C444" s="675">
        <v>622600</v>
      </c>
      <c r="D444" s="675"/>
      <c r="E444" s="676" t="s">
        <v>748</v>
      </c>
      <c r="F444" s="676"/>
      <c r="G444" s="679"/>
      <c r="H444" s="679"/>
      <c r="I444" s="672"/>
      <c r="J444" s="672"/>
      <c r="K444" s="395"/>
      <c r="L444" s="399"/>
      <c r="M444" s="399"/>
      <c r="N444" s="400"/>
      <c r="O444" s="400"/>
      <c r="P444" s="400"/>
    </row>
    <row r="445" spans="2:16" s="392" customFormat="1" ht="34.5" customHeight="1">
      <c r="B445" s="393" t="s">
        <v>1783</v>
      </c>
      <c r="C445" s="675">
        <v>622700</v>
      </c>
      <c r="D445" s="675"/>
      <c r="E445" s="676" t="s">
        <v>1784</v>
      </c>
      <c r="F445" s="676"/>
      <c r="G445" s="679"/>
      <c r="H445" s="679"/>
      <c r="I445" s="672"/>
      <c r="J445" s="672"/>
      <c r="K445" s="395"/>
      <c r="L445" s="399"/>
      <c r="M445" s="399"/>
      <c r="N445" s="400"/>
      <c r="O445" s="400"/>
      <c r="P445" s="400"/>
    </row>
    <row r="446" spans="2:16" s="392" customFormat="1" ht="27.75" customHeight="1">
      <c r="B446" s="673" t="s">
        <v>1785</v>
      </c>
      <c r="C446" s="692"/>
      <c r="D446" s="692"/>
      <c r="E446" s="671" t="s">
        <v>1786</v>
      </c>
      <c r="F446" s="671"/>
      <c r="G446" s="679"/>
      <c r="H446" s="679"/>
      <c r="I446" s="672"/>
      <c r="J446" s="672"/>
      <c r="K446" s="672"/>
      <c r="L446" s="678"/>
      <c r="M446" s="678"/>
      <c r="N446" s="678"/>
      <c r="O446" s="678"/>
      <c r="P446" s="678"/>
    </row>
    <row r="447" spans="2:16" s="392" customFormat="1" ht="18" customHeight="1">
      <c r="B447" s="673"/>
      <c r="C447" s="692"/>
      <c r="D447" s="692"/>
      <c r="E447" s="671" t="s">
        <v>1787</v>
      </c>
      <c r="F447" s="671"/>
      <c r="G447" s="679"/>
      <c r="H447" s="679"/>
      <c r="I447" s="672"/>
      <c r="J447" s="672"/>
      <c r="K447" s="672"/>
      <c r="L447" s="678"/>
      <c r="M447" s="678"/>
      <c r="N447" s="678"/>
      <c r="O447" s="678"/>
      <c r="P447" s="678"/>
    </row>
    <row r="448" spans="2:16" s="392" customFormat="1" ht="24.75" customHeight="1">
      <c r="B448" s="673" t="s">
        <v>1788</v>
      </c>
      <c r="C448" s="692"/>
      <c r="D448" s="692"/>
      <c r="E448" s="671" t="s">
        <v>1789</v>
      </c>
      <c r="F448" s="671"/>
      <c r="G448" s="679"/>
      <c r="H448" s="679"/>
      <c r="I448" s="672"/>
      <c r="J448" s="672"/>
      <c r="K448" s="672"/>
      <c r="L448" s="678"/>
      <c r="M448" s="678"/>
      <c r="N448" s="678"/>
      <c r="O448" s="678"/>
      <c r="P448" s="678"/>
    </row>
    <row r="449" spans="2:16" s="392" customFormat="1" ht="20.25" customHeight="1">
      <c r="B449" s="673"/>
      <c r="C449" s="692"/>
      <c r="D449" s="692"/>
      <c r="E449" s="671" t="s">
        <v>1790</v>
      </c>
      <c r="F449" s="671"/>
      <c r="G449" s="679"/>
      <c r="H449" s="679"/>
      <c r="I449" s="672"/>
      <c r="J449" s="672"/>
      <c r="K449" s="672"/>
      <c r="L449" s="678"/>
      <c r="M449" s="678"/>
      <c r="N449" s="678"/>
      <c r="O449" s="678"/>
      <c r="P449" s="678"/>
    </row>
    <row r="450" spans="2:16" s="392" customFormat="1" ht="34.5" customHeight="1">
      <c r="B450" s="393" t="s">
        <v>1791</v>
      </c>
      <c r="C450" s="670"/>
      <c r="D450" s="670"/>
      <c r="E450" s="671" t="s">
        <v>1792</v>
      </c>
      <c r="F450" s="671"/>
      <c r="G450" s="672">
        <v>0</v>
      </c>
      <c r="H450" s="672"/>
      <c r="I450" s="672">
        <v>0</v>
      </c>
      <c r="J450" s="672"/>
      <c r="K450" s="395"/>
      <c r="L450" s="399">
        <v>0</v>
      </c>
      <c r="M450" s="399"/>
      <c r="N450" s="400"/>
      <c r="O450" s="400"/>
      <c r="P450" s="400"/>
    </row>
    <row r="451" spans="2:16" s="392" customFormat="1" ht="34.5" customHeight="1">
      <c r="B451" s="393" t="s">
        <v>1793</v>
      </c>
      <c r="C451" s="670"/>
      <c r="D451" s="670"/>
      <c r="E451" s="671" t="s">
        <v>1794</v>
      </c>
      <c r="F451" s="671"/>
      <c r="G451" s="672"/>
      <c r="H451" s="672"/>
      <c r="I451" s="672"/>
      <c r="J451" s="672"/>
      <c r="K451" s="395"/>
      <c r="L451" s="399"/>
      <c r="M451" s="399"/>
      <c r="N451" s="399"/>
      <c r="O451" s="399"/>
      <c r="P451" s="399"/>
    </row>
    <row r="452" spans="2:16" s="392" customFormat="1" ht="34.5" customHeight="1">
      <c r="B452" s="393" t="s">
        <v>1795</v>
      </c>
      <c r="C452" s="675"/>
      <c r="D452" s="675"/>
      <c r="E452" s="676" t="s">
        <v>1796</v>
      </c>
      <c r="F452" s="676"/>
      <c r="G452" s="679"/>
      <c r="H452" s="679"/>
      <c r="I452" s="672"/>
      <c r="J452" s="672"/>
      <c r="K452" s="395"/>
      <c r="L452" s="399"/>
      <c r="M452" s="399"/>
      <c r="N452" s="399"/>
      <c r="O452" s="399"/>
      <c r="P452" s="399"/>
    </row>
    <row r="453" spans="2:16" s="392" customFormat="1" ht="34.5" customHeight="1">
      <c r="B453" s="393" t="s">
        <v>1797</v>
      </c>
      <c r="C453" s="670"/>
      <c r="D453" s="670"/>
      <c r="E453" s="676" t="s">
        <v>1798</v>
      </c>
      <c r="F453" s="676"/>
      <c r="G453" s="679"/>
      <c r="H453" s="679"/>
      <c r="I453" s="672"/>
      <c r="J453" s="672"/>
      <c r="K453" s="395"/>
      <c r="L453" s="399"/>
      <c r="M453" s="399"/>
      <c r="N453" s="399"/>
      <c r="O453" s="399"/>
      <c r="P453" s="399"/>
    </row>
    <row r="454" spans="2:16" s="392" customFormat="1" ht="27.75" customHeight="1">
      <c r="B454" s="673" t="s">
        <v>1799</v>
      </c>
      <c r="C454" s="675"/>
      <c r="D454" s="675"/>
      <c r="E454" s="671" t="s">
        <v>1800</v>
      </c>
      <c r="F454" s="671"/>
      <c r="G454" s="672"/>
      <c r="H454" s="672"/>
      <c r="I454" s="672"/>
      <c r="J454" s="672"/>
      <c r="K454" s="672"/>
      <c r="L454" s="678"/>
      <c r="M454" s="678"/>
      <c r="N454" s="678"/>
      <c r="O454" s="678"/>
      <c r="P454" s="678"/>
    </row>
    <row r="455" spans="2:16" s="392" customFormat="1" ht="17.25" customHeight="1">
      <c r="B455" s="673"/>
      <c r="C455" s="675"/>
      <c r="D455" s="675"/>
      <c r="E455" s="671" t="s">
        <v>1801</v>
      </c>
      <c r="F455" s="671"/>
      <c r="G455" s="672"/>
      <c r="H455" s="672"/>
      <c r="I455" s="672"/>
      <c r="J455" s="672"/>
      <c r="K455" s="672"/>
      <c r="L455" s="678"/>
      <c r="M455" s="678"/>
      <c r="N455" s="678"/>
      <c r="O455" s="678"/>
      <c r="P455" s="678"/>
    </row>
    <row r="456" spans="2:16" s="392" customFormat="1" ht="34.5" customHeight="1">
      <c r="B456" s="393" t="s">
        <v>1802</v>
      </c>
      <c r="C456" s="675"/>
      <c r="D456" s="675"/>
      <c r="E456" s="676" t="s">
        <v>1803</v>
      </c>
      <c r="F456" s="676"/>
      <c r="G456" s="679"/>
      <c r="H456" s="679"/>
      <c r="I456" s="672"/>
      <c r="J456" s="672"/>
      <c r="K456" s="395"/>
      <c r="L456" s="399"/>
      <c r="M456" s="399"/>
      <c r="N456" s="400"/>
      <c r="O456" s="400"/>
      <c r="P456" s="400"/>
    </row>
    <row r="457" spans="2:16" s="392" customFormat="1" ht="34.5" customHeight="1">
      <c r="B457" s="393" t="s">
        <v>1804</v>
      </c>
      <c r="C457" s="670"/>
      <c r="D457" s="670"/>
      <c r="E457" s="676" t="s">
        <v>1805</v>
      </c>
      <c r="F457" s="676"/>
      <c r="G457" s="679"/>
      <c r="H457" s="679"/>
      <c r="I457" s="672"/>
      <c r="J457" s="672"/>
      <c r="K457" s="395"/>
      <c r="L457" s="399"/>
      <c r="M457" s="399"/>
      <c r="N457" s="400"/>
      <c r="O457" s="400"/>
      <c r="P457" s="400"/>
    </row>
    <row r="458" spans="2:16" s="392" customFormat="1" ht="24.75" customHeight="1">
      <c r="B458" s="673" t="s">
        <v>1806</v>
      </c>
      <c r="C458" s="670"/>
      <c r="D458" s="670"/>
      <c r="E458" s="671" t="s">
        <v>1807</v>
      </c>
      <c r="F458" s="671"/>
      <c r="G458" s="672">
        <v>0</v>
      </c>
      <c r="H458" s="672"/>
      <c r="I458" s="672">
        <v>0</v>
      </c>
      <c r="J458" s="672"/>
      <c r="K458" s="672"/>
      <c r="L458" s="678">
        <v>0</v>
      </c>
      <c r="M458" s="678">
        <v>0</v>
      </c>
      <c r="N458" s="678">
        <v>0</v>
      </c>
      <c r="O458" s="678">
        <v>0</v>
      </c>
      <c r="P458" s="678">
        <v>0</v>
      </c>
    </row>
    <row r="459" spans="2:16" s="392" customFormat="1" ht="18.75" customHeight="1">
      <c r="B459" s="673"/>
      <c r="C459" s="670"/>
      <c r="D459" s="670"/>
      <c r="E459" s="671" t="s">
        <v>1808</v>
      </c>
      <c r="F459" s="671"/>
      <c r="G459" s="672"/>
      <c r="H459" s="672"/>
      <c r="I459" s="672"/>
      <c r="J459" s="672"/>
      <c r="K459" s="672"/>
      <c r="L459" s="678"/>
      <c r="M459" s="678"/>
      <c r="N459" s="678"/>
      <c r="O459" s="678"/>
      <c r="P459" s="678"/>
    </row>
    <row r="460" spans="2:17" ht="12.75">
      <c r="B460" s="404"/>
      <c r="C460" s="404"/>
      <c r="D460" s="404"/>
      <c r="E460" s="404"/>
      <c r="F460" s="404"/>
      <c r="G460" s="404"/>
      <c r="H460" s="405"/>
      <c r="I460" s="405"/>
      <c r="J460" s="405"/>
      <c r="K460" s="405"/>
      <c r="Q460" s="392"/>
    </row>
    <row r="461" ht="12.75">
      <c r="B461" s="137"/>
    </row>
    <row r="462" ht="12.75">
      <c r="B462" s="137"/>
    </row>
    <row r="463" ht="12.75">
      <c r="B463" s="406"/>
    </row>
  </sheetData>
  <sheetProtection selectLockedCells="1" selectUnlockedCells="1"/>
  <mergeCells count="1934">
    <mergeCell ref="L458:L459"/>
    <mergeCell ref="M458:M459"/>
    <mergeCell ref="N458:N459"/>
    <mergeCell ref="O458:O459"/>
    <mergeCell ref="P458:P459"/>
    <mergeCell ref="E459:F459"/>
    <mergeCell ref="B458:B459"/>
    <mergeCell ref="C458:D459"/>
    <mergeCell ref="E458:F458"/>
    <mergeCell ref="G458:H459"/>
    <mergeCell ref="I458:J459"/>
    <mergeCell ref="K458:K459"/>
    <mergeCell ref="C456:D456"/>
    <mergeCell ref="E456:F456"/>
    <mergeCell ref="G456:H456"/>
    <mergeCell ref="I456:J456"/>
    <mergeCell ref="C457:D457"/>
    <mergeCell ref="E457:F457"/>
    <mergeCell ref="G457:H457"/>
    <mergeCell ref="I457:J457"/>
    <mergeCell ref="L454:L455"/>
    <mergeCell ref="M454:M455"/>
    <mergeCell ref="N454:N455"/>
    <mergeCell ref="O454:O455"/>
    <mergeCell ref="P454:P455"/>
    <mergeCell ref="E455:F455"/>
    <mergeCell ref="B454:B455"/>
    <mergeCell ref="C454:D455"/>
    <mergeCell ref="E454:F454"/>
    <mergeCell ref="G454:H455"/>
    <mergeCell ref="I454:J455"/>
    <mergeCell ref="K454:K455"/>
    <mergeCell ref="C452:D452"/>
    <mergeCell ref="E452:F452"/>
    <mergeCell ref="G452:H452"/>
    <mergeCell ref="I452:J452"/>
    <mergeCell ref="C453:D453"/>
    <mergeCell ref="E453:F453"/>
    <mergeCell ref="G453:H453"/>
    <mergeCell ref="I453:J453"/>
    <mergeCell ref="C450:D450"/>
    <mergeCell ref="E450:F450"/>
    <mergeCell ref="G450:H450"/>
    <mergeCell ref="I450:J450"/>
    <mergeCell ref="C451:D451"/>
    <mergeCell ref="E451:F451"/>
    <mergeCell ref="G451:H451"/>
    <mergeCell ref="I451:J451"/>
    <mergeCell ref="L448:L449"/>
    <mergeCell ref="M448:M449"/>
    <mergeCell ref="N448:N449"/>
    <mergeCell ref="O448:O449"/>
    <mergeCell ref="P448:P449"/>
    <mergeCell ref="E449:F449"/>
    <mergeCell ref="B448:B449"/>
    <mergeCell ref="C448:D449"/>
    <mergeCell ref="E448:F448"/>
    <mergeCell ref="G448:H449"/>
    <mergeCell ref="I448:J449"/>
    <mergeCell ref="K448:K449"/>
    <mergeCell ref="L446:L447"/>
    <mergeCell ref="M446:M447"/>
    <mergeCell ref="N446:N447"/>
    <mergeCell ref="O446:O447"/>
    <mergeCell ref="P446:P447"/>
    <mergeCell ref="E447:F447"/>
    <mergeCell ref="B446:B447"/>
    <mergeCell ref="C446:D447"/>
    <mergeCell ref="E446:F446"/>
    <mergeCell ref="G446:H447"/>
    <mergeCell ref="I446:J447"/>
    <mergeCell ref="K446:K447"/>
    <mergeCell ref="C444:D444"/>
    <mergeCell ref="E444:F444"/>
    <mergeCell ref="G444:H444"/>
    <mergeCell ref="I444:J444"/>
    <mergeCell ref="C445:D445"/>
    <mergeCell ref="E445:F445"/>
    <mergeCell ref="G445:H445"/>
    <mergeCell ref="I445:J445"/>
    <mergeCell ref="C442:D442"/>
    <mergeCell ref="E442:F442"/>
    <mergeCell ref="G442:H442"/>
    <mergeCell ref="I442:J442"/>
    <mergeCell ref="C443:D443"/>
    <mergeCell ref="E443:F443"/>
    <mergeCell ref="G443:H443"/>
    <mergeCell ref="I443:J443"/>
    <mergeCell ref="C440:D440"/>
    <mergeCell ref="E440:F440"/>
    <mergeCell ref="G440:H440"/>
    <mergeCell ref="I440:J440"/>
    <mergeCell ref="C441:D441"/>
    <mergeCell ref="E441:F441"/>
    <mergeCell ref="G441:H441"/>
    <mergeCell ref="I441:J441"/>
    <mergeCell ref="C438:D438"/>
    <mergeCell ref="E438:F438"/>
    <mergeCell ref="G438:H438"/>
    <mergeCell ref="I438:J438"/>
    <mergeCell ref="C439:D439"/>
    <mergeCell ref="E439:F439"/>
    <mergeCell ref="G439:H439"/>
    <mergeCell ref="I439:J439"/>
    <mergeCell ref="C436:D436"/>
    <mergeCell ref="E436:F436"/>
    <mergeCell ref="G436:H436"/>
    <mergeCell ref="I436:J436"/>
    <mergeCell ref="C437:D437"/>
    <mergeCell ref="E437:F437"/>
    <mergeCell ref="G437:H437"/>
    <mergeCell ref="I437:J437"/>
    <mergeCell ref="C434:D434"/>
    <mergeCell ref="E434:F434"/>
    <mergeCell ref="G434:H434"/>
    <mergeCell ref="I434:J434"/>
    <mergeCell ref="C435:D435"/>
    <mergeCell ref="E435:F435"/>
    <mergeCell ref="G435:H435"/>
    <mergeCell ref="I435:J435"/>
    <mergeCell ref="C432:D432"/>
    <mergeCell ref="E432:F432"/>
    <mergeCell ref="G432:H432"/>
    <mergeCell ref="I432:J432"/>
    <mergeCell ref="C433:D433"/>
    <mergeCell ref="E433:F433"/>
    <mergeCell ref="G433:H433"/>
    <mergeCell ref="I433:J433"/>
    <mergeCell ref="C430:D430"/>
    <mergeCell ref="E430:F430"/>
    <mergeCell ref="G430:H430"/>
    <mergeCell ref="I430:J430"/>
    <mergeCell ref="C431:D431"/>
    <mergeCell ref="E431:F431"/>
    <mergeCell ref="G431:H431"/>
    <mergeCell ref="I431:J431"/>
    <mergeCell ref="C428:D428"/>
    <mergeCell ref="E428:F428"/>
    <mergeCell ref="G428:H428"/>
    <mergeCell ref="I428:J428"/>
    <mergeCell ref="C429:D429"/>
    <mergeCell ref="E429:F429"/>
    <mergeCell ref="G429:H429"/>
    <mergeCell ref="I429:J429"/>
    <mergeCell ref="K426:K427"/>
    <mergeCell ref="L426:L427"/>
    <mergeCell ref="M426:M427"/>
    <mergeCell ref="N426:N427"/>
    <mergeCell ref="O426:O427"/>
    <mergeCell ref="P426:P427"/>
    <mergeCell ref="C425:D425"/>
    <mergeCell ref="E425:F425"/>
    <mergeCell ref="G425:H425"/>
    <mergeCell ref="I425:J425"/>
    <mergeCell ref="B426:B427"/>
    <mergeCell ref="C426:D427"/>
    <mergeCell ref="E426:F426"/>
    <mergeCell ref="G426:H427"/>
    <mergeCell ref="I426:J427"/>
    <mergeCell ref="E427:F427"/>
    <mergeCell ref="C423:D423"/>
    <mergeCell ref="E423:F423"/>
    <mergeCell ref="G423:H423"/>
    <mergeCell ref="I423:J423"/>
    <mergeCell ref="C424:D424"/>
    <mergeCell ref="E424:F424"/>
    <mergeCell ref="G424:H424"/>
    <mergeCell ref="I424:J424"/>
    <mergeCell ref="C421:D421"/>
    <mergeCell ref="E421:F421"/>
    <mergeCell ref="G421:H421"/>
    <mergeCell ref="I421:J421"/>
    <mergeCell ref="C422:D422"/>
    <mergeCell ref="E422:F422"/>
    <mergeCell ref="G422:H422"/>
    <mergeCell ref="I422:J422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C417:D417"/>
    <mergeCell ref="E417:F417"/>
    <mergeCell ref="G417:H417"/>
    <mergeCell ref="I417:J417"/>
    <mergeCell ref="C418:D418"/>
    <mergeCell ref="E418:F418"/>
    <mergeCell ref="G418:H418"/>
    <mergeCell ref="I418:J418"/>
    <mergeCell ref="C415:D415"/>
    <mergeCell ref="E415:F415"/>
    <mergeCell ref="G415:H415"/>
    <mergeCell ref="I415:J415"/>
    <mergeCell ref="C416:D416"/>
    <mergeCell ref="E416:F416"/>
    <mergeCell ref="G416:H416"/>
    <mergeCell ref="I416:J416"/>
    <mergeCell ref="C413:D413"/>
    <mergeCell ref="E413:F413"/>
    <mergeCell ref="G413:H413"/>
    <mergeCell ref="I413:J413"/>
    <mergeCell ref="C414:D414"/>
    <mergeCell ref="E414:F414"/>
    <mergeCell ref="G414:H414"/>
    <mergeCell ref="I414:J414"/>
    <mergeCell ref="C411:D411"/>
    <mergeCell ref="E411:F411"/>
    <mergeCell ref="G411:H411"/>
    <mergeCell ref="I411:J411"/>
    <mergeCell ref="C412:D412"/>
    <mergeCell ref="E412:F412"/>
    <mergeCell ref="G412:H412"/>
    <mergeCell ref="I412:J412"/>
    <mergeCell ref="C409:D409"/>
    <mergeCell ref="E409:F409"/>
    <mergeCell ref="G409:H409"/>
    <mergeCell ref="I409:J409"/>
    <mergeCell ref="C410:D410"/>
    <mergeCell ref="E410:F410"/>
    <mergeCell ref="G410:H410"/>
    <mergeCell ref="I410:J410"/>
    <mergeCell ref="C407:D407"/>
    <mergeCell ref="E407:F407"/>
    <mergeCell ref="G407:H407"/>
    <mergeCell ref="I407:J407"/>
    <mergeCell ref="C408:D408"/>
    <mergeCell ref="E408:F408"/>
    <mergeCell ref="G408:H408"/>
    <mergeCell ref="I408:J408"/>
    <mergeCell ref="C405:D405"/>
    <mergeCell ref="E405:F405"/>
    <mergeCell ref="G405:H405"/>
    <mergeCell ref="I405:J405"/>
    <mergeCell ref="C406:D406"/>
    <mergeCell ref="E406:F406"/>
    <mergeCell ref="G406:H406"/>
    <mergeCell ref="I406:J406"/>
    <mergeCell ref="C403:D403"/>
    <mergeCell ref="E403:F403"/>
    <mergeCell ref="G403:H403"/>
    <mergeCell ref="I403:J403"/>
    <mergeCell ref="C404:D404"/>
    <mergeCell ref="E404:F404"/>
    <mergeCell ref="G404:H404"/>
    <mergeCell ref="I404:J404"/>
    <mergeCell ref="B401:C401"/>
    <mergeCell ref="D401:E401"/>
    <mergeCell ref="F401:G401"/>
    <mergeCell ref="H401:I401"/>
    <mergeCell ref="J401:K401"/>
    <mergeCell ref="C402:D402"/>
    <mergeCell ref="E402:F402"/>
    <mergeCell ref="G402:H402"/>
    <mergeCell ref="I402:J402"/>
    <mergeCell ref="B399:C399"/>
    <mergeCell ref="D399:E399"/>
    <mergeCell ref="F399:G399"/>
    <mergeCell ref="H399:I399"/>
    <mergeCell ref="J399:K399"/>
    <mergeCell ref="B400:C400"/>
    <mergeCell ref="D400:E400"/>
    <mergeCell ref="F400:G400"/>
    <mergeCell ref="H400:I400"/>
    <mergeCell ref="J400:K400"/>
    <mergeCell ref="B397:C397"/>
    <mergeCell ref="D397:E397"/>
    <mergeCell ref="F397:G397"/>
    <mergeCell ref="H397:I397"/>
    <mergeCell ref="J397:K397"/>
    <mergeCell ref="B398:C398"/>
    <mergeCell ref="D398:E398"/>
    <mergeCell ref="F398:G398"/>
    <mergeCell ref="H398:I398"/>
    <mergeCell ref="J398:K398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1:C381"/>
    <mergeCell ref="D381:E381"/>
    <mergeCell ref="F381:G381"/>
    <mergeCell ref="H381:I381"/>
    <mergeCell ref="J381:K381"/>
    <mergeCell ref="B384:C384"/>
    <mergeCell ref="D384:E384"/>
    <mergeCell ref="F384:G384"/>
    <mergeCell ref="H384:I384"/>
    <mergeCell ref="J384:K384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77:C377"/>
    <mergeCell ref="D377:E377"/>
    <mergeCell ref="F377:G377"/>
    <mergeCell ref="H377:I377"/>
    <mergeCell ref="J377:K377"/>
    <mergeCell ref="B378:C378"/>
    <mergeCell ref="D378:E378"/>
    <mergeCell ref="F378:G378"/>
    <mergeCell ref="H378:I378"/>
    <mergeCell ref="J378:K378"/>
    <mergeCell ref="B375:C375"/>
    <mergeCell ref="D375:E375"/>
    <mergeCell ref="F375:G375"/>
    <mergeCell ref="H375:I375"/>
    <mergeCell ref="J375:K375"/>
    <mergeCell ref="B376:C376"/>
    <mergeCell ref="D376:E376"/>
    <mergeCell ref="F376:G376"/>
    <mergeCell ref="H376:I376"/>
    <mergeCell ref="J376:K376"/>
    <mergeCell ref="B373:C373"/>
    <mergeCell ref="D373:E373"/>
    <mergeCell ref="F373:G373"/>
    <mergeCell ref="H373:I373"/>
    <mergeCell ref="J373:K373"/>
    <mergeCell ref="B374:C374"/>
    <mergeCell ref="D374:E374"/>
    <mergeCell ref="F374:G374"/>
    <mergeCell ref="H374:I374"/>
    <mergeCell ref="J374:K374"/>
    <mergeCell ref="B371:C371"/>
    <mergeCell ref="D371:E371"/>
    <mergeCell ref="F371:G371"/>
    <mergeCell ref="H371:I371"/>
    <mergeCell ref="J371:K371"/>
    <mergeCell ref="B372:C372"/>
    <mergeCell ref="D372:E372"/>
    <mergeCell ref="F372:G372"/>
    <mergeCell ref="H372:I372"/>
    <mergeCell ref="J372:K372"/>
    <mergeCell ref="B369:C369"/>
    <mergeCell ref="D369:E369"/>
    <mergeCell ref="F369:G369"/>
    <mergeCell ref="H369:I369"/>
    <mergeCell ref="J369:K369"/>
    <mergeCell ref="B370:C370"/>
    <mergeCell ref="D370:E370"/>
    <mergeCell ref="F370:G370"/>
    <mergeCell ref="H370:I370"/>
    <mergeCell ref="J370:K370"/>
    <mergeCell ref="B367:C367"/>
    <mergeCell ref="D367:E367"/>
    <mergeCell ref="F367:G367"/>
    <mergeCell ref="H367:I367"/>
    <mergeCell ref="J367:K367"/>
    <mergeCell ref="B368:C368"/>
    <mergeCell ref="D368:E368"/>
    <mergeCell ref="F368:G368"/>
    <mergeCell ref="H368:I368"/>
    <mergeCell ref="J368:K368"/>
    <mergeCell ref="B365:C365"/>
    <mergeCell ref="D365:E365"/>
    <mergeCell ref="F365:G365"/>
    <mergeCell ref="H365:I365"/>
    <mergeCell ref="J365:K365"/>
    <mergeCell ref="B366:C366"/>
    <mergeCell ref="D366:E366"/>
    <mergeCell ref="F366:G366"/>
    <mergeCell ref="H366:I366"/>
    <mergeCell ref="J366:K366"/>
    <mergeCell ref="L363:L364"/>
    <mergeCell ref="M363:M364"/>
    <mergeCell ref="N363:N364"/>
    <mergeCell ref="O363:O364"/>
    <mergeCell ref="P363:P364"/>
    <mergeCell ref="F364:G364"/>
    <mergeCell ref="B362:C362"/>
    <mergeCell ref="D362:E362"/>
    <mergeCell ref="F362:G362"/>
    <mergeCell ref="H362:I362"/>
    <mergeCell ref="J362:K362"/>
    <mergeCell ref="B363:C364"/>
    <mergeCell ref="D363:E364"/>
    <mergeCell ref="F363:G363"/>
    <mergeCell ref="H363:I364"/>
    <mergeCell ref="J363:K364"/>
    <mergeCell ref="L360:L361"/>
    <mergeCell ref="M360:M361"/>
    <mergeCell ref="N360:N361"/>
    <mergeCell ref="O360:O361"/>
    <mergeCell ref="P360:P361"/>
    <mergeCell ref="F361:G361"/>
    <mergeCell ref="C359:D359"/>
    <mergeCell ref="E359:F359"/>
    <mergeCell ref="G359:H359"/>
    <mergeCell ref="I359:J359"/>
    <mergeCell ref="B360:C361"/>
    <mergeCell ref="D360:E361"/>
    <mergeCell ref="F360:G360"/>
    <mergeCell ref="H360:I361"/>
    <mergeCell ref="J360:K361"/>
    <mergeCell ref="C357:D357"/>
    <mergeCell ref="E357:F357"/>
    <mergeCell ref="G357:H357"/>
    <mergeCell ref="I357:J357"/>
    <mergeCell ref="C358:D358"/>
    <mergeCell ref="E358:F358"/>
    <mergeCell ref="G358:H358"/>
    <mergeCell ref="I358:J358"/>
    <mergeCell ref="C355:D355"/>
    <mergeCell ref="E355:F355"/>
    <mergeCell ref="G355:H355"/>
    <mergeCell ref="I355:J355"/>
    <mergeCell ref="C356:D356"/>
    <mergeCell ref="E356:F356"/>
    <mergeCell ref="G356:H356"/>
    <mergeCell ref="I356:J356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L343:L344"/>
    <mergeCell ref="M343:M344"/>
    <mergeCell ref="N343:N344"/>
    <mergeCell ref="O343:O344"/>
    <mergeCell ref="P343:P344"/>
    <mergeCell ref="E344:F344"/>
    <mergeCell ref="B343:B344"/>
    <mergeCell ref="C343:D344"/>
    <mergeCell ref="E343:F343"/>
    <mergeCell ref="G343:H344"/>
    <mergeCell ref="I343:J344"/>
    <mergeCell ref="K343:K344"/>
    <mergeCell ref="C341:D341"/>
    <mergeCell ref="E341:F341"/>
    <mergeCell ref="G341:H341"/>
    <mergeCell ref="I341:J341"/>
    <mergeCell ref="C342:D342"/>
    <mergeCell ref="E342:F342"/>
    <mergeCell ref="G342:H342"/>
    <mergeCell ref="I342:J342"/>
    <mergeCell ref="C339:D339"/>
    <mergeCell ref="E339:F339"/>
    <mergeCell ref="G339:H339"/>
    <mergeCell ref="I339:J339"/>
    <mergeCell ref="C340:D340"/>
    <mergeCell ref="E340:F340"/>
    <mergeCell ref="G340:H340"/>
    <mergeCell ref="I340:J340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C335:D335"/>
    <mergeCell ref="E335:F335"/>
    <mergeCell ref="G335:H335"/>
    <mergeCell ref="I335:J335"/>
    <mergeCell ref="C336:D336"/>
    <mergeCell ref="E336:F336"/>
    <mergeCell ref="G336:H336"/>
    <mergeCell ref="I336:J336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L327:L328"/>
    <mergeCell ref="M327:M328"/>
    <mergeCell ref="N327:N328"/>
    <mergeCell ref="O327:O328"/>
    <mergeCell ref="P327:P328"/>
    <mergeCell ref="E328:F328"/>
    <mergeCell ref="B327:B328"/>
    <mergeCell ref="C327:D328"/>
    <mergeCell ref="E327:F327"/>
    <mergeCell ref="G327:H328"/>
    <mergeCell ref="I327:J328"/>
    <mergeCell ref="K327:K328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K320:K321"/>
    <mergeCell ref="L320:L321"/>
    <mergeCell ref="M320:M321"/>
    <mergeCell ref="N320:N321"/>
    <mergeCell ref="O320:O321"/>
    <mergeCell ref="P320:P321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E321:F321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1:D311"/>
    <mergeCell ref="E311:F311"/>
    <mergeCell ref="G311:H311"/>
    <mergeCell ref="I311:J311"/>
    <mergeCell ref="C312:D312"/>
    <mergeCell ref="E312:F312"/>
    <mergeCell ref="G312:H312"/>
    <mergeCell ref="I312:J312"/>
    <mergeCell ref="L309:L310"/>
    <mergeCell ref="M309:M310"/>
    <mergeCell ref="N309:N310"/>
    <mergeCell ref="O309:O310"/>
    <mergeCell ref="P309:P310"/>
    <mergeCell ref="E310:F310"/>
    <mergeCell ref="B309:B310"/>
    <mergeCell ref="C309:D310"/>
    <mergeCell ref="E309:F309"/>
    <mergeCell ref="G309:H310"/>
    <mergeCell ref="I309:J310"/>
    <mergeCell ref="K309:K310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L305:L306"/>
    <mergeCell ref="M305:M306"/>
    <mergeCell ref="N305:N306"/>
    <mergeCell ref="O305:O306"/>
    <mergeCell ref="P305:P306"/>
    <mergeCell ref="E306:F306"/>
    <mergeCell ref="B305:B306"/>
    <mergeCell ref="C305:D306"/>
    <mergeCell ref="E305:F305"/>
    <mergeCell ref="G305:H306"/>
    <mergeCell ref="I305:J306"/>
    <mergeCell ref="K305:K306"/>
    <mergeCell ref="C303:D303"/>
    <mergeCell ref="E303:F303"/>
    <mergeCell ref="G303:H303"/>
    <mergeCell ref="I303:J303"/>
    <mergeCell ref="C304:D304"/>
    <mergeCell ref="E304:F304"/>
    <mergeCell ref="G304:H304"/>
    <mergeCell ref="I304:J304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K295:K296"/>
    <mergeCell ref="L295:L296"/>
    <mergeCell ref="M295:M296"/>
    <mergeCell ref="N295:N296"/>
    <mergeCell ref="O295:O296"/>
    <mergeCell ref="P295:P296"/>
    <mergeCell ref="C294:D294"/>
    <mergeCell ref="E294:F294"/>
    <mergeCell ref="G294:H294"/>
    <mergeCell ref="I294:J294"/>
    <mergeCell ref="B295:B296"/>
    <mergeCell ref="C295:D296"/>
    <mergeCell ref="E295:F295"/>
    <mergeCell ref="G295:H296"/>
    <mergeCell ref="I295:J296"/>
    <mergeCell ref="E296:F296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L289:L290"/>
    <mergeCell ref="M289:M290"/>
    <mergeCell ref="N289:N290"/>
    <mergeCell ref="O289:O290"/>
    <mergeCell ref="P289:P290"/>
    <mergeCell ref="C291:D291"/>
    <mergeCell ref="E291:F291"/>
    <mergeCell ref="G291:H291"/>
    <mergeCell ref="I291:J291"/>
    <mergeCell ref="B289:B290"/>
    <mergeCell ref="C289:D290"/>
    <mergeCell ref="E289:F290"/>
    <mergeCell ref="G289:H290"/>
    <mergeCell ref="I289:J290"/>
    <mergeCell ref="K289:K290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3:D283"/>
    <mergeCell ref="E283:F283"/>
    <mergeCell ref="G283:H283"/>
    <mergeCell ref="I283:J283"/>
    <mergeCell ref="C284:D284"/>
    <mergeCell ref="E284:F284"/>
    <mergeCell ref="G284:H284"/>
    <mergeCell ref="I284:J284"/>
    <mergeCell ref="C281:D281"/>
    <mergeCell ref="E281:F281"/>
    <mergeCell ref="G281:H281"/>
    <mergeCell ref="I281:J281"/>
    <mergeCell ref="C282:D282"/>
    <mergeCell ref="E282:F282"/>
    <mergeCell ref="G282:H282"/>
    <mergeCell ref="I282:J282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5:D275"/>
    <mergeCell ref="E275:F275"/>
    <mergeCell ref="G275:H275"/>
    <mergeCell ref="I275:J275"/>
    <mergeCell ref="C276:D276"/>
    <mergeCell ref="E276:F276"/>
    <mergeCell ref="G276:H276"/>
    <mergeCell ref="I276:J276"/>
    <mergeCell ref="C273:D273"/>
    <mergeCell ref="E273:F273"/>
    <mergeCell ref="G273:H273"/>
    <mergeCell ref="I273:J273"/>
    <mergeCell ref="C274:D274"/>
    <mergeCell ref="E274:F274"/>
    <mergeCell ref="G274:H274"/>
    <mergeCell ref="I274:J274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69:D269"/>
    <mergeCell ref="E269:F269"/>
    <mergeCell ref="G269:H269"/>
    <mergeCell ref="I269:J269"/>
    <mergeCell ref="C270:D270"/>
    <mergeCell ref="E270:F270"/>
    <mergeCell ref="G270:H270"/>
    <mergeCell ref="I270:J270"/>
    <mergeCell ref="C267:D267"/>
    <mergeCell ref="E267:F267"/>
    <mergeCell ref="G267:H267"/>
    <mergeCell ref="I267:J267"/>
    <mergeCell ref="C268:D268"/>
    <mergeCell ref="E268:F268"/>
    <mergeCell ref="G268:H268"/>
    <mergeCell ref="I268:J268"/>
    <mergeCell ref="C265:D265"/>
    <mergeCell ref="E265:F265"/>
    <mergeCell ref="G265:H265"/>
    <mergeCell ref="I265:J265"/>
    <mergeCell ref="C266:D266"/>
    <mergeCell ref="E266:F266"/>
    <mergeCell ref="G266:H266"/>
    <mergeCell ref="I266:J266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L259:L260"/>
    <mergeCell ref="M259:M260"/>
    <mergeCell ref="N259:N260"/>
    <mergeCell ref="O259:O260"/>
    <mergeCell ref="P259:P260"/>
    <mergeCell ref="E260:F260"/>
    <mergeCell ref="B259:B260"/>
    <mergeCell ref="C259:D260"/>
    <mergeCell ref="E259:F259"/>
    <mergeCell ref="G259:H260"/>
    <mergeCell ref="I259:J260"/>
    <mergeCell ref="K259:K260"/>
    <mergeCell ref="K257:K258"/>
    <mergeCell ref="L257:L258"/>
    <mergeCell ref="M257:M258"/>
    <mergeCell ref="N257:N258"/>
    <mergeCell ref="O257:O258"/>
    <mergeCell ref="P257:P258"/>
    <mergeCell ref="B257:B258"/>
    <mergeCell ref="C257:D258"/>
    <mergeCell ref="E257:F257"/>
    <mergeCell ref="G257:H258"/>
    <mergeCell ref="I257:J258"/>
    <mergeCell ref="E258:F258"/>
    <mergeCell ref="C255:D255"/>
    <mergeCell ref="E255:F255"/>
    <mergeCell ref="G255:H255"/>
    <mergeCell ref="I255:J255"/>
    <mergeCell ref="C256:D256"/>
    <mergeCell ref="E256:F256"/>
    <mergeCell ref="G256:H256"/>
    <mergeCell ref="I256:J256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5:D245"/>
    <mergeCell ref="E245:F245"/>
    <mergeCell ref="G245:H245"/>
    <mergeCell ref="I245:J245"/>
    <mergeCell ref="C246:D246"/>
    <mergeCell ref="E246:F246"/>
    <mergeCell ref="G246:H246"/>
    <mergeCell ref="I246:J246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5:D235"/>
    <mergeCell ref="E235:F235"/>
    <mergeCell ref="G235:H235"/>
    <mergeCell ref="C236:D236"/>
    <mergeCell ref="E236:F236"/>
    <mergeCell ref="G236:H236"/>
    <mergeCell ref="I235:J235"/>
    <mergeCell ref="C232:D232"/>
    <mergeCell ref="E232:F232"/>
    <mergeCell ref="G232:H232"/>
    <mergeCell ref="C233:D233"/>
    <mergeCell ref="E233:F233"/>
    <mergeCell ref="G233:H233"/>
    <mergeCell ref="C234:D234"/>
    <mergeCell ref="E234:F234"/>
    <mergeCell ref="G234:H234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L212:L213"/>
    <mergeCell ref="M212:M213"/>
    <mergeCell ref="N212:N213"/>
    <mergeCell ref="O212:O213"/>
    <mergeCell ref="P212:P213"/>
    <mergeCell ref="E213:F213"/>
    <mergeCell ref="B212:B213"/>
    <mergeCell ref="C212:D213"/>
    <mergeCell ref="E212:F212"/>
    <mergeCell ref="G212:H213"/>
    <mergeCell ref="I212:J213"/>
    <mergeCell ref="K212:K213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L208:L209"/>
    <mergeCell ref="M208:M209"/>
    <mergeCell ref="N208:N209"/>
    <mergeCell ref="O208:O209"/>
    <mergeCell ref="P208:P209"/>
    <mergeCell ref="E209:F209"/>
    <mergeCell ref="B208:B209"/>
    <mergeCell ref="C208:D209"/>
    <mergeCell ref="E208:F208"/>
    <mergeCell ref="G208:H209"/>
    <mergeCell ref="I208:J209"/>
    <mergeCell ref="K208:K209"/>
    <mergeCell ref="C206:D206"/>
    <mergeCell ref="E206:F206"/>
    <mergeCell ref="G206:H206"/>
    <mergeCell ref="I206:J206"/>
    <mergeCell ref="C207:D207"/>
    <mergeCell ref="E207:F207"/>
    <mergeCell ref="G207:H207"/>
    <mergeCell ref="I207:J207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L198:L199"/>
    <mergeCell ref="M198:M199"/>
    <mergeCell ref="N198:N199"/>
    <mergeCell ref="O198:O199"/>
    <mergeCell ref="P198:P199"/>
    <mergeCell ref="E199:F199"/>
    <mergeCell ref="B198:B199"/>
    <mergeCell ref="C198:D199"/>
    <mergeCell ref="E198:F198"/>
    <mergeCell ref="G198:H199"/>
    <mergeCell ref="I198:J199"/>
    <mergeCell ref="K198:K199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C194:D194"/>
    <mergeCell ref="E194:F194"/>
    <mergeCell ref="G194:H194"/>
    <mergeCell ref="I194:J194"/>
    <mergeCell ref="C195:D195"/>
    <mergeCell ref="E195:F195"/>
    <mergeCell ref="G195:H195"/>
    <mergeCell ref="I195:J195"/>
    <mergeCell ref="C192:D192"/>
    <mergeCell ref="E192:F192"/>
    <mergeCell ref="G192:H192"/>
    <mergeCell ref="I192:J192"/>
    <mergeCell ref="C193:D193"/>
    <mergeCell ref="E193:F193"/>
    <mergeCell ref="G193:H193"/>
    <mergeCell ref="I193:J193"/>
    <mergeCell ref="C190:D190"/>
    <mergeCell ref="E190:F190"/>
    <mergeCell ref="G190:H190"/>
    <mergeCell ref="I190:J190"/>
    <mergeCell ref="C191:D191"/>
    <mergeCell ref="E191:F191"/>
    <mergeCell ref="G191:H191"/>
    <mergeCell ref="I191:J191"/>
    <mergeCell ref="L188:L189"/>
    <mergeCell ref="M188:M189"/>
    <mergeCell ref="N188:N189"/>
    <mergeCell ref="O188:O189"/>
    <mergeCell ref="P188:P189"/>
    <mergeCell ref="E189:F189"/>
    <mergeCell ref="B188:B189"/>
    <mergeCell ref="C188:D189"/>
    <mergeCell ref="E188:F188"/>
    <mergeCell ref="G188:H189"/>
    <mergeCell ref="I188:J189"/>
    <mergeCell ref="K188:K189"/>
    <mergeCell ref="K186:K187"/>
    <mergeCell ref="L186:L187"/>
    <mergeCell ref="M186:M187"/>
    <mergeCell ref="N186:N187"/>
    <mergeCell ref="O186:O187"/>
    <mergeCell ref="P186:P187"/>
    <mergeCell ref="C185:D185"/>
    <mergeCell ref="E185:F185"/>
    <mergeCell ref="G185:H185"/>
    <mergeCell ref="I185:J185"/>
    <mergeCell ref="B186:B187"/>
    <mergeCell ref="C186:D187"/>
    <mergeCell ref="E186:F186"/>
    <mergeCell ref="G186:H187"/>
    <mergeCell ref="I186:J187"/>
    <mergeCell ref="E187:F187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5:D175"/>
    <mergeCell ref="E175:F175"/>
    <mergeCell ref="G175:H175"/>
    <mergeCell ref="I175:J175"/>
    <mergeCell ref="C176:D176"/>
    <mergeCell ref="E176:F176"/>
    <mergeCell ref="G176:H176"/>
    <mergeCell ref="I176:J176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5:D165"/>
    <mergeCell ref="E165:F165"/>
    <mergeCell ref="G165:H165"/>
    <mergeCell ref="I165:J165"/>
    <mergeCell ref="C166:D166"/>
    <mergeCell ref="E166:F166"/>
    <mergeCell ref="G166:H166"/>
    <mergeCell ref="I166:J166"/>
    <mergeCell ref="C163:D163"/>
    <mergeCell ref="E163:F163"/>
    <mergeCell ref="G163:H163"/>
    <mergeCell ref="I163:J163"/>
    <mergeCell ref="C164:D164"/>
    <mergeCell ref="E164:F164"/>
    <mergeCell ref="G164:H164"/>
    <mergeCell ref="I164:J164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K155:K156"/>
    <mergeCell ref="L155:L156"/>
    <mergeCell ref="M155:M156"/>
    <mergeCell ref="N155:N156"/>
    <mergeCell ref="O155:O156"/>
    <mergeCell ref="P155:P156"/>
    <mergeCell ref="C154:D154"/>
    <mergeCell ref="E154:F154"/>
    <mergeCell ref="G154:H154"/>
    <mergeCell ref="I154:J154"/>
    <mergeCell ref="B155:B156"/>
    <mergeCell ref="C155:D156"/>
    <mergeCell ref="E155:F155"/>
    <mergeCell ref="G155:H156"/>
    <mergeCell ref="I155:J156"/>
    <mergeCell ref="E156:F156"/>
    <mergeCell ref="C152:D152"/>
    <mergeCell ref="E152:F152"/>
    <mergeCell ref="G152:H152"/>
    <mergeCell ref="I152:J152"/>
    <mergeCell ref="C153:D153"/>
    <mergeCell ref="E153:F153"/>
    <mergeCell ref="G153:H153"/>
    <mergeCell ref="I153:J153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L144:L145"/>
    <mergeCell ref="M144:M145"/>
    <mergeCell ref="N144:N145"/>
    <mergeCell ref="O144:O145"/>
    <mergeCell ref="P144:P145"/>
    <mergeCell ref="E145:F145"/>
    <mergeCell ref="B144:B145"/>
    <mergeCell ref="C144:D145"/>
    <mergeCell ref="E144:F144"/>
    <mergeCell ref="G144:H145"/>
    <mergeCell ref="I144:J145"/>
    <mergeCell ref="K144:K145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36:D136"/>
    <mergeCell ref="E136:F136"/>
    <mergeCell ref="G136:H136"/>
    <mergeCell ref="I136:J136"/>
    <mergeCell ref="C137:D137"/>
    <mergeCell ref="E137:F137"/>
    <mergeCell ref="G137:H137"/>
    <mergeCell ref="I137:J137"/>
    <mergeCell ref="C134:D134"/>
    <mergeCell ref="E134:F134"/>
    <mergeCell ref="G134:H134"/>
    <mergeCell ref="I134:J134"/>
    <mergeCell ref="C135:D135"/>
    <mergeCell ref="E135:F135"/>
    <mergeCell ref="G135:H135"/>
    <mergeCell ref="I135:J135"/>
    <mergeCell ref="C132:D132"/>
    <mergeCell ref="E132:F132"/>
    <mergeCell ref="G132:H132"/>
    <mergeCell ref="I132:J132"/>
    <mergeCell ref="C133:D133"/>
    <mergeCell ref="E133:F133"/>
    <mergeCell ref="G133:H133"/>
    <mergeCell ref="I133:J133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L124:L125"/>
    <mergeCell ref="M124:M125"/>
    <mergeCell ref="N124:N125"/>
    <mergeCell ref="O124:O125"/>
    <mergeCell ref="P124:P125"/>
    <mergeCell ref="E125:F125"/>
    <mergeCell ref="B124:B125"/>
    <mergeCell ref="C124:D125"/>
    <mergeCell ref="E124:F124"/>
    <mergeCell ref="G124:H125"/>
    <mergeCell ref="I124:J125"/>
    <mergeCell ref="K124:K125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G97:H97"/>
    <mergeCell ref="I97:J97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0:D90"/>
    <mergeCell ref="E90:F90"/>
    <mergeCell ref="G90:H90"/>
    <mergeCell ref="I90:J90"/>
    <mergeCell ref="C91:D91"/>
    <mergeCell ref="E91:F91"/>
    <mergeCell ref="G91:H91"/>
    <mergeCell ref="I91:J91"/>
    <mergeCell ref="C88:D88"/>
    <mergeCell ref="E88:F88"/>
    <mergeCell ref="G88:H88"/>
    <mergeCell ref="I88:J88"/>
    <mergeCell ref="C89:D89"/>
    <mergeCell ref="E89:F89"/>
    <mergeCell ref="G89:H89"/>
    <mergeCell ref="I89:J89"/>
    <mergeCell ref="L86:L87"/>
    <mergeCell ref="M86:M87"/>
    <mergeCell ref="N86:N87"/>
    <mergeCell ref="O86:O87"/>
    <mergeCell ref="P86:P87"/>
    <mergeCell ref="E87:F87"/>
    <mergeCell ref="B86:B87"/>
    <mergeCell ref="C86:D87"/>
    <mergeCell ref="E86:F86"/>
    <mergeCell ref="G86:H87"/>
    <mergeCell ref="I86:J87"/>
    <mergeCell ref="K86:K87"/>
    <mergeCell ref="C84:D84"/>
    <mergeCell ref="E84:F84"/>
    <mergeCell ref="G84:H84"/>
    <mergeCell ref="I84:J84"/>
    <mergeCell ref="C85:D85"/>
    <mergeCell ref="E85:F85"/>
    <mergeCell ref="G85:H85"/>
    <mergeCell ref="I85:J85"/>
    <mergeCell ref="C82:D82"/>
    <mergeCell ref="E82:F82"/>
    <mergeCell ref="G82:H82"/>
    <mergeCell ref="I82:J82"/>
    <mergeCell ref="C83:D83"/>
    <mergeCell ref="E83:F83"/>
    <mergeCell ref="G83:H83"/>
    <mergeCell ref="I83:J83"/>
    <mergeCell ref="C80:D80"/>
    <mergeCell ref="E80:F80"/>
    <mergeCell ref="G80:H80"/>
    <mergeCell ref="I80:J80"/>
    <mergeCell ref="C81:D81"/>
    <mergeCell ref="E81:F81"/>
    <mergeCell ref="G81:H81"/>
    <mergeCell ref="I81:J81"/>
    <mergeCell ref="L78:L79"/>
    <mergeCell ref="M78:M79"/>
    <mergeCell ref="N78:N79"/>
    <mergeCell ref="O78:O79"/>
    <mergeCell ref="P78:P79"/>
    <mergeCell ref="E79:F79"/>
    <mergeCell ref="B78:B79"/>
    <mergeCell ref="C78:D79"/>
    <mergeCell ref="E78:F78"/>
    <mergeCell ref="G78:H79"/>
    <mergeCell ref="I78:J79"/>
    <mergeCell ref="K78:K79"/>
    <mergeCell ref="C76:D76"/>
    <mergeCell ref="E76:F76"/>
    <mergeCell ref="G76:H76"/>
    <mergeCell ref="I76:J76"/>
    <mergeCell ref="C77:D77"/>
    <mergeCell ref="E77:F77"/>
    <mergeCell ref="G77:H77"/>
    <mergeCell ref="I77:J77"/>
    <mergeCell ref="K74:K75"/>
    <mergeCell ref="L74:L75"/>
    <mergeCell ref="M74:M75"/>
    <mergeCell ref="N74:N75"/>
    <mergeCell ref="O74:O75"/>
    <mergeCell ref="P74:P75"/>
    <mergeCell ref="C73:D73"/>
    <mergeCell ref="E73:F73"/>
    <mergeCell ref="G73:H73"/>
    <mergeCell ref="I73:J73"/>
    <mergeCell ref="B74:B75"/>
    <mergeCell ref="C74:D75"/>
    <mergeCell ref="E74:F74"/>
    <mergeCell ref="G74:H75"/>
    <mergeCell ref="I74:J75"/>
    <mergeCell ref="E75:F75"/>
    <mergeCell ref="C71:D71"/>
    <mergeCell ref="E71:F71"/>
    <mergeCell ref="G71:H71"/>
    <mergeCell ref="I71:J71"/>
    <mergeCell ref="C72:D72"/>
    <mergeCell ref="E72:F72"/>
    <mergeCell ref="G72:H72"/>
    <mergeCell ref="I72:J72"/>
    <mergeCell ref="C69:D69"/>
    <mergeCell ref="E69:F69"/>
    <mergeCell ref="G69:H69"/>
    <mergeCell ref="I69:J69"/>
    <mergeCell ref="C70:D70"/>
    <mergeCell ref="E70:F70"/>
    <mergeCell ref="G70:H70"/>
    <mergeCell ref="I70:J70"/>
    <mergeCell ref="B67:B68"/>
    <mergeCell ref="C67:D68"/>
    <mergeCell ref="E67:F67"/>
    <mergeCell ref="G67:H68"/>
    <mergeCell ref="I67:J68"/>
    <mergeCell ref="K67:K68"/>
    <mergeCell ref="E68:F68"/>
    <mergeCell ref="C65:D65"/>
    <mergeCell ref="E65:F65"/>
    <mergeCell ref="G65:H65"/>
    <mergeCell ref="I65:J65"/>
    <mergeCell ref="C66:D66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  <mergeCell ref="L61:L62"/>
    <mergeCell ref="M61:M62"/>
    <mergeCell ref="N61:N62"/>
    <mergeCell ref="O61:O62"/>
    <mergeCell ref="P61:P62"/>
    <mergeCell ref="E62:F62"/>
    <mergeCell ref="B61:B62"/>
    <mergeCell ref="C61:D62"/>
    <mergeCell ref="E61:F61"/>
    <mergeCell ref="G61:H62"/>
    <mergeCell ref="I61:J62"/>
    <mergeCell ref="K61:K62"/>
    <mergeCell ref="C59:D59"/>
    <mergeCell ref="E59:F59"/>
    <mergeCell ref="G59:H59"/>
    <mergeCell ref="I59:J59"/>
    <mergeCell ref="C60:D60"/>
    <mergeCell ref="E60:F60"/>
    <mergeCell ref="G60:H60"/>
    <mergeCell ref="I60:J60"/>
    <mergeCell ref="C57:D57"/>
    <mergeCell ref="E57:F57"/>
    <mergeCell ref="G57:H57"/>
    <mergeCell ref="I57:J57"/>
    <mergeCell ref="C58:D58"/>
    <mergeCell ref="E58:F58"/>
    <mergeCell ref="G58:H58"/>
    <mergeCell ref="I58:J58"/>
    <mergeCell ref="L55:L56"/>
    <mergeCell ref="M55:M56"/>
    <mergeCell ref="N55:N56"/>
    <mergeCell ref="O55:O56"/>
    <mergeCell ref="P55:P56"/>
    <mergeCell ref="E56:F56"/>
    <mergeCell ref="B55:B56"/>
    <mergeCell ref="C55:D56"/>
    <mergeCell ref="E55:F55"/>
    <mergeCell ref="G55:H56"/>
    <mergeCell ref="I55:J56"/>
    <mergeCell ref="K55:K56"/>
    <mergeCell ref="C53:D53"/>
    <mergeCell ref="E53:F53"/>
    <mergeCell ref="G53:H53"/>
    <mergeCell ref="I53:J53"/>
    <mergeCell ref="C54:D54"/>
    <mergeCell ref="E54:F54"/>
    <mergeCell ref="G54:H54"/>
    <mergeCell ref="I54:J54"/>
    <mergeCell ref="C51:D51"/>
    <mergeCell ref="E51:F51"/>
    <mergeCell ref="G51:H51"/>
    <mergeCell ref="I51:J51"/>
    <mergeCell ref="C52:D52"/>
    <mergeCell ref="E52:F52"/>
    <mergeCell ref="G52:H52"/>
    <mergeCell ref="I52:J52"/>
    <mergeCell ref="C49:D49"/>
    <mergeCell ref="E49:F49"/>
    <mergeCell ref="G49:H49"/>
    <mergeCell ref="I49:J49"/>
    <mergeCell ref="C50:D50"/>
    <mergeCell ref="E50:F50"/>
    <mergeCell ref="G50:H50"/>
    <mergeCell ref="I50:J50"/>
    <mergeCell ref="C47:D47"/>
    <mergeCell ref="E47:F47"/>
    <mergeCell ref="G47:H47"/>
    <mergeCell ref="I47:J47"/>
    <mergeCell ref="C48:D48"/>
    <mergeCell ref="E48:F48"/>
    <mergeCell ref="G48:H48"/>
    <mergeCell ref="I48:J48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L15:L16"/>
    <mergeCell ref="M15:M16"/>
    <mergeCell ref="N15:N16"/>
    <mergeCell ref="O15:O16"/>
    <mergeCell ref="P15:P16"/>
    <mergeCell ref="E16:F16"/>
    <mergeCell ref="B15:B16"/>
    <mergeCell ref="C15:D16"/>
    <mergeCell ref="E15:F15"/>
    <mergeCell ref="G15:H16"/>
    <mergeCell ref="I15:J16"/>
    <mergeCell ref="K15:K16"/>
    <mergeCell ref="E14:F14"/>
    <mergeCell ref="I13:J13"/>
    <mergeCell ref="I14:J14"/>
    <mergeCell ref="B13:B14"/>
    <mergeCell ref="C13:D14"/>
    <mergeCell ref="E13:F13"/>
    <mergeCell ref="G13:H14"/>
    <mergeCell ref="C11:D11"/>
    <mergeCell ref="E11:F11"/>
    <mergeCell ref="G11:H11"/>
    <mergeCell ref="I11:J11"/>
    <mergeCell ref="C12:D12"/>
    <mergeCell ref="E12:F12"/>
    <mergeCell ref="G12:H12"/>
    <mergeCell ref="I12:J12"/>
    <mergeCell ref="B4:P4"/>
    <mergeCell ref="B5:P5"/>
    <mergeCell ref="B7:P7"/>
    <mergeCell ref="B9:B10"/>
    <mergeCell ref="C9:D10"/>
    <mergeCell ref="E9:F10"/>
    <mergeCell ref="G9:J9"/>
    <mergeCell ref="L9:P9"/>
    <mergeCell ref="G10:H10"/>
    <mergeCell ref="I10:J10"/>
  </mergeCells>
  <conditionalFormatting sqref="M12:N14 M212:N212 M186:N186 M188:N188">
    <cfRule type="cellIs" priority="48" dxfId="0" operator="equal" stopIfTrue="1">
      <formula>0</formula>
    </cfRule>
  </conditionalFormatting>
  <conditionalFormatting sqref="M190:N192 M204:N204 M214:N214 M227:N227 L236:O236">
    <cfRule type="cellIs" priority="44" dxfId="4" operator="equal" stopIfTrue="1">
      <formula>0</formula>
    </cfRule>
  </conditionalFormatting>
  <conditionalFormatting sqref="L244:N244">
    <cfRule type="cellIs" priority="36" dxfId="4" operator="equal" stopIfTrue="1">
      <formula>0</formula>
    </cfRule>
  </conditionalFormatting>
  <conditionalFormatting sqref="L245:N245">
    <cfRule type="cellIs" priority="35" dxfId="4" operator="equal" stopIfTrue="1">
      <formula>0</formula>
    </cfRule>
  </conditionalFormatting>
  <conditionalFormatting sqref="L247:N247">
    <cfRule type="cellIs" priority="34" dxfId="4" operator="equal" stopIfTrue="1">
      <formula>0</formula>
    </cfRule>
  </conditionalFormatting>
  <conditionalFormatting sqref="M324:N324">
    <cfRule type="cellIs" priority="33" dxfId="0" operator="equal" stopIfTrue="1">
      <formula>0</formula>
    </cfRule>
  </conditionalFormatting>
  <conditionalFormatting sqref="M325:N325">
    <cfRule type="cellIs" priority="32" dxfId="0" operator="equal" stopIfTrue="1">
      <formula>0</formula>
    </cfRule>
  </conditionalFormatting>
  <conditionalFormatting sqref="L348:N348">
    <cfRule type="cellIs" priority="31" dxfId="4" operator="equal" stopIfTrue="1">
      <formula>0</formula>
    </cfRule>
  </conditionalFormatting>
  <conditionalFormatting sqref="L351:N351">
    <cfRule type="cellIs" priority="30" dxfId="4" operator="equal" stopIfTrue="1">
      <formula>0</formula>
    </cfRule>
  </conditionalFormatting>
  <conditionalFormatting sqref="L353:N353">
    <cfRule type="cellIs" priority="29" dxfId="4" operator="equal" stopIfTrue="1">
      <formula>0</formula>
    </cfRule>
  </conditionalFormatting>
  <conditionalFormatting sqref="L354:N354">
    <cfRule type="cellIs" priority="28" dxfId="4" operator="equal" stopIfTrue="1">
      <formula>0</formula>
    </cfRule>
  </conditionalFormatting>
  <conditionalFormatting sqref="L358:N358">
    <cfRule type="cellIs" priority="27" dxfId="4" operator="equal" stopIfTrue="1">
      <formula>0</formula>
    </cfRule>
  </conditionalFormatting>
  <conditionalFormatting sqref="L359:N359">
    <cfRule type="cellIs" priority="26" dxfId="4" operator="equal" stopIfTrue="1">
      <formula>0</formula>
    </cfRule>
  </conditionalFormatting>
  <conditionalFormatting sqref="L363:N363">
    <cfRule type="cellIs" priority="25" dxfId="4" operator="equal" stopIfTrue="1">
      <formula>0</formula>
    </cfRule>
  </conditionalFormatting>
  <conditionalFormatting sqref="L368:N368">
    <cfRule type="cellIs" priority="24" dxfId="4" operator="equal" stopIfTrue="1">
      <formula>0</formula>
    </cfRule>
  </conditionalFormatting>
  <conditionalFormatting sqref="L186:N186">
    <cfRule type="cellIs" priority="23" dxfId="0" operator="equal" stopIfTrue="1">
      <formula>0</formula>
    </cfRule>
  </conditionalFormatting>
  <conditionalFormatting sqref="M113:N113">
    <cfRule type="cellIs" priority="22" dxfId="0" operator="equal" stopIfTrue="1">
      <formula>0</formula>
    </cfRule>
  </conditionalFormatting>
  <conditionalFormatting sqref="M114:N114">
    <cfRule type="cellIs" priority="21" dxfId="0" operator="equal" stopIfTrue="1">
      <formula>0</formula>
    </cfRule>
  </conditionalFormatting>
  <conditionalFormatting sqref="M115:N115">
    <cfRule type="cellIs" priority="20" dxfId="0" operator="equal" stopIfTrue="1">
      <formula>0</formula>
    </cfRule>
  </conditionalFormatting>
  <conditionalFormatting sqref="M12:N14 M212:N212 M186:N186 M188:N188">
    <cfRule type="cellIs" priority="19" dxfId="0" operator="equal" stopIfTrue="1">
      <formula>0</formula>
    </cfRule>
  </conditionalFormatting>
  <conditionalFormatting sqref="M190:N192 M204:N204 M214:N214 M227:N227 L236:O236">
    <cfRule type="cellIs" priority="18" dxfId="4" operator="equal" stopIfTrue="1">
      <formula>0</formula>
    </cfRule>
  </conditionalFormatting>
  <conditionalFormatting sqref="L244:N244">
    <cfRule type="cellIs" priority="17" dxfId="4" operator="equal" stopIfTrue="1">
      <formula>0</formula>
    </cfRule>
  </conditionalFormatting>
  <conditionalFormatting sqref="L245:N245">
    <cfRule type="cellIs" priority="16" dxfId="4" operator="equal" stopIfTrue="1">
      <formula>0</formula>
    </cfRule>
  </conditionalFormatting>
  <conditionalFormatting sqref="L247:N247">
    <cfRule type="cellIs" priority="15" dxfId="4" operator="equal" stopIfTrue="1">
      <formula>0</formula>
    </cfRule>
  </conditionalFormatting>
  <conditionalFormatting sqref="M324:N324">
    <cfRule type="cellIs" priority="14" dxfId="0" operator="equal" stopIfTrue="1">
      <formula>0</formula>
    </cfRule>
  </conditionalFormatting>
  <conditionalFormatting sqref="M325:N325">
    <cfRule type="cellIs" priority="13" dxfId="0" operator="equal" stopIfTrue="1">
      <formula>0</formula>
    </cfRule>
  </conditionalFormatting>
  <conditionalFormatting sqref="L348:N348">
    <cfRule type="cellIs" priority="12" dxfId="4" operator="equal" stopIfTrue="1">
      <formula>0</formula>
    </cfRule>
  </conditionalFormatting>
  <conditionalFormatting sqref="L351:N351">
    <cfRule type="cellIs" priority="11" dxfId="4" operator="equal" stopIfTrue="1">
      <formula>0</formula>
    </cfRule>
  </conditionalFormatting>
  <conditionalFormatting sqref="L353:N353">
    <cfRule type="cellIs" priority="10" dxfId="4" operator="equal" stopIfTrue="1">
      <formula>0</formula>
    </cfRule>
  </conditionalFormatting>
  <conditionalFormatting sqref="L354:N354">
    <cfRule type="cellIs" priority="9" dxfId="4" operator="equal" stopIfTrue="1">
      <formula>0</formula>
    </cfRule>
  </conditionalFormatting>
  <conditionalFormatting sqref="L358:N358">
    <cfRule type="cellIs" priority="8" dxfId="4" operator="equal" stopIfTrue="1">
      <formula>0</formula>
    </cfRule>
  </conditionalFormatting>
  <conditionalFormatting sqref="L359:N359">
    <cfRule type="cellIs" priority="7" dxfId="4" operator="equal" stopIfTrue="1">
      <formula>0</formula>
    </cfRule>
  </conditionalFormatting>
  <conditionalFormatting sqref="L363:N363">
    <cfRule type="cellIs" priority="6" dxfId="4" operator="equal" stopIfTrue="1">
      <formula>0</formula>
    </cfRule>
  </conditionalFormatting>
  <conditionalFormatting sqref="L368:N368">
    <cfRule type="cellIs" priority="5" dxfId="4" operator="equal" stopIfTrue="1">
      <formula>0</formula>
    </cfRule>
  </conditionalFormatting>
  <conditionalFormatting sqref="L186:N186">
    <cfRule type="cellIs" priority="4" dxfId="0" operator="equal" stopIfTrue="1">
      <formula>0</formula>
    </cfRule>
  </conditionalFormatting>
  <conditionalFormatting sqref="M113:N113">
    <cfRule type="cellIs" priority="3" dxfId="0" operator="equal" stopIfTrue="1">
      <formula>0</formula>
    </cfRule>
  </conditionalFormatting>
  <conditionalFormatting sqref="M114:N114">
    <cfRule type="cellIs" priority="2" dxfId="0" operator="equal" stopIfTrue="1">
      <formula>0</formula>
    </cfRule>
  </conditionalFormatting>
  <conditionalFormatting sqref="M115:N115">
    <cfRule type="cellIs" priority="1" dxfId="0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M12:N14 L242:N245 L236:O236 I233:O233 I232:K232 L231:N232 M227:N227 M214:N218 M212:N212 M204:N204 M190:N194 I234:M234 L247:N248 L250:N250 L256:N256 M324:N325 L348:N348 L350:N351 L353:N354 L368:N368 L366:N366 L362:N363 L358:N360 M188:N188 L186:N186 M113:N115">
      <formula1>0</formula1>
      <formula2>999999999999</formula2>
    </dataValidation>
  </dataValidations>
  <printOptions/>
  <pageMargins left="0.7916666666666666" right="0.49" top="0.98" bottom="0.38" header="1.01" footer="0.23"/>
  <pageSetup horizontalDpi="300" verticalDpi="3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1"/>
  <sheetViews>
    <sheetView zoomScale="89" zoomScaleNormal="89" zoomScalePageLayoutView="0" workbookViewId="0" topLeftCell="C10">
      <selection activeCell="H47" sqref="H47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3" ht="12.75">
      <c r="I3" s="61" t="s">
        <v>77</v>
      </c>
    </row>
    <row r="5" spans="3:9" s="4" customFormat="1" ht="17.25">
      <c r="C5" s="586" t="s">
        <v>78</v>
      </c>
      <c r="D5" s="586"/>
      <c r="E5" s="586"/>
      <c r="F5" s="586"/>
      <c r="G5" s="586"/>
      <c r="H5" s="586"/>
      <c r="I5" s="586"/>
    </row>
    <row r="6" spans="3:6" s="4" customFormat="1" ht="17.25">
      <c r="C6" s="62"/>
      <c r="D6" s="62"/>
      <c r="E6" s="62"/>
      <c r="F6" s="62"/>
    </row>
    <row r="7" spans="3:9" s="4" customFormat="1" ht="21" customHeight="1">
      <c r="C7" s="587" t="s">
        <v>16</v>
      </c>
      <c r="D7" s="587" t="s">
        <v>79</v>
      </c>
      <c r="E7" s="588" t="s">
        <v>80</v>
      </c>
      <c r="F7" s="589"/>
      <c r="G7" s="587" t="s">
        <v>16</v>
      </c>
      <c r="H7" s="587" t="s">
        <v>79</v>
      </c>
      <c r="I7" s="588" t="s">
        <v>80</v>
      </c>
    </row>
    <row r="8" spans="3:16" s="4" customFormat="1" ht="25.5" customHeight="1">
      <c r="C8" s="587"/>
      <c r="D8" s="587"/>
      <c r="E8" s="588"/>
      <c r="F8" s="589"/>
      <c r="G8" s="587"/>
      <c r="H8" s="587"/>
      <c r="I8" s="588"/>
      <c r="J8" s="592"/>
      <c r="K8" s="593"/>
      <c r="L8" s="592"/>
      <c r="M8" s="593"/>
      <c r="N8" s="592"/>
      <c r="O8" s="592"/>
      <c r="P8" s="592"/>
    </row>
    <row r="9" spans="3:16" s="4" customFormat="1" ht="30" customHeight="1">
      <c r="C9" s="63"/>
      <c r="D9" s="63" t="s">
        <v>86</v>
      </c>
      <c r="E9" s="64">
        <v>1</v>
      </c>
      <c r="F9" s="65"/>
      <c r="G9" s="63"/>
      <c r="H9" s="63" t="s">
        <v>1820</v>
      </c>
      <c r="I9" s="64">
        <v>1</v>
      </c>
      <c r="J9" s="592"/>
      <c r="K9" s="593"/>
      <c r="L9" s="592"/>
      <c r="M9" s="593"/>
      <c r="N9" s="592"/>
      <c r="O9" s="592"/>
      <c r="P9" s="592"/>
    </row>
    <row r="10" spans="3:16" s="66" customFormat="1" ht="30" customHeight="1">
      <c r="C10" s="67" t="s">
        <v>6</v>
      </c>
      <c r="D10" s="68" t="s">
        <v>1824</v>
      </c>
      <c r="E10" s="69">
        <v>0</v>
      </c>
      <c r="F10" s="70"/>
      <c r="G10" s="67" t="s">
        <v>6</v>
      </c>
      <c r="H10" s="68" t="s">
        <v>1821</v>
      </c>
      <c r="I10" s="69"/>
      <c r="J10" s="592"/>
      <c r="K10" s="592"/>
      <c r="L10" s="592"/>
      <c r="M10" s="593"/>
      <c r="N10" s="592"/>
      <c r="O10" s="592"/>
      <c r="P10" s="592"/>
    </row>
    <row r="11" spans="3:16" s="4" customFormat="1" ht="30" customHeight="1">
      <c r="C11" s="67" t="s">
        <v>8</v>
      </c>
      <c r="D11" s="71" t="s">
        <v>81</v>
      </c>
      <c r="E11" s="72"/>
      <c r="F11" s="73"/>
      <c r="G11" s="67" t="s">
        <v>8</v>
      </c>
      <c r="H11" s="71" t="s">
        <v>81</v>
      </c>
      <c r="I11" s="72"/>
      <c r="J11" s="74"/>
      <c r="K11" s="74"/>
      <c r="L11" s="74"/>
      <c r="M11" s="74"/>
      <c r="N11" s="74"/>
      <c r="O11" s="74"/>
      <c r="P11" s="74"/>
    </row>
    <row r="12" spans="3:16" s="4" customFormat="1" ht="30" customHeight="1">
      <c r="C12" s="67" t="s">
        <v>10</v>
      </c>
      <c r="D12" s="71"/>
      <c r="E12" s="72"/>
      <c r="F12" s="73"/>
      <c r="G12" s="67" t="s">
        <v>10</v>
      </c>
      <c r="H12" s="71"/>
      <c r="I12" s="72"/>
      <c r="J12" s="74"/>
      <c r="K12" s="74"/>
      <c r="L12" s="74"/>
      <c r="M12" s="74"/>
      <c r="N12" s="74"/>
      <c r="O12" s="74"/>
      <c r="P12" s="74"/>
    </row>
    <row r="13" spans="3:16" s="4" customFormat="1" ht="30" customHeight="1">
      <c r="C13" s="67" t="s">
        <v>22</v>
      </c>
      <c r="D13" s="71"/>
      <c r="E13" s="72"/>
      <c r="F13" s="73"/>
      <c r="G13" s="67" t="s">
        <v>22</v>
      </c>
      <c r="H13" s="71"/>
      <c r="I13" s="72"/>
      <c r="J13" s="74"/>
      <c r="K13" s="74"/>
      <c r="L13" s="74"/>
      <c r="M13" s="74"/>
      <c r="N13" s="74"/>
      <c r="O13" s="74"/>
      <c r="P13" s="74"/>
    </row>
    <row r="14" spans="3:16" s="4" customFormat="1" ht="30" customHeight="1">
      <c r="C14" s="67" t="s">
        <v>82</v>
      </c>
      <c r="D14" s="71"/>
      <c r="E14" s="72"/>
      <c r="F14" s="73"/>
      <c r="G14" s="67" t="s">
        <v>82</v>
      </c>
      <c r="H14" s="71"/>
      <c r="I14" s="72"/>
      <c r="J14" s="74"/>
      <c r="K14" s="74"/>
      <c r="L14" s="74"/>
      <c r="M14" s="74"/>
      <c r="N14" s="74"/>
      <c r="O14" s="74"/>
      <c r="P14" s="74"/>
    </row>
    <row r="15" spans="3:16" s="75" customFormat="1" ht="30" customHeight="1">
      <c r="C15" s="76" t="s">
        <v>83</v>
      </c>
      <c r="D15" s="68" t="s">
        <v>1816</v>
      </c>
      <c r="E15" s="77">
        <v>0</v>
      </c>
      <c r="F15" s="78"/>
      <c r="G15" s="76" t="s">
        <v>83</v>
      </c>
      <c r="H15" s="68" t="s">
        <v>1822</v>
      </c>
      <c r="I15" s="77">
        <v>0</v>
      </c>
      <c r="J15" s="79"/>
      <c r="K15" s="79"/>
      <c r="L15" s="79"/>
      <c r="M15" s="79"/>
      <c r="N15" s="79"/>
      <c r="O15" s="79"/>
      <c r="P15" s="79"/>
    </row>
    <row r="16" spans="3:16" s="4" customFormat="1" ht="30" customHeight="1">
      <c r="C16" s="67" t="s">
        <v>84</v>
      </c>
      <c r="D16" s="71" t="s">
        <v>81</v>
      </c>
      <c r="E16" s="72"/>
      <c r="F16" s="73"/>
      <c r="G16" s="67" t="s">
        <v>84</v>
      </c>
      <c r="H16" s="71" t="s">
        <v>81</v>
      </c>
      <c r="I16" s="72"/>
      <c r="J16" s="74"/>
      <c r="K16" s="74"/>
      <c r="L16" s="74"/>
      <c r="M16" s="74"/>
      <c r="N16" s="74"/>
      <c r="O16" s="74"/>
      <c r="P16" s="74"/>
    </row>
    <row r="17" spans="3:16" s="4" customFormat="1" ht="30" customHeight="1">
      <c r="C17" s="67" t="s">
        <v>85</v>
      </c>
      <c r="D17" s="71"/>
      <c r="E17" s="72"/>
      <c r="F17" s="73"/>
      <c r="G17" s="67" t="s">
        <v>85</v>
      </c>
      <c r="H17" s="71"/>
      <c r="I17" s="72"/>
      <c r="J17" s="74"/>
      <c r="K17" s="74"/>
      <c r="L17" s="74"/>
      <c r="M17" s="74"/>
      <c r="N17" s="74"/>
      <c r="O17" s="74"/>
      <c r="P17" s="74"/>
    </row>
    <row r="18" spans="3:16" s="4" customFormat="1" ht="30" customHeight="1">
      <c r="C18" s="63"/>
      <c r="D18" s="63" t="s">
        <v>1817</v>
      </c>
      <c r="E18" s="80">
        <v>1</v>
      </c>
      <c r="F18" s="589"/>
      <c r="G18" s="81"/>
      <c r="H18" s="63" t="s">
        <v>1823</v>
      </c>
      <c r="I18" s="64">
        <v>1</v>
      </c>
      <c r="J18" s="74"/>
      <c r="K18" s="74"/>
      <c r="L18" s="74"/>
      <c r="M18" s="74"/>
      <c r="N18" s="74"/>
      <c r="O18" s="74"/>
      <c r="P18" s="74"/>
    </row>
    <row r="19" spans="3:16" s="4" customFormat="1" ht="15">
      <c r="C19" s="82"/>
      <c r="D19" s="82"/>
      <c r="E19" s="82"/>
      <c r="F19" s="589"/>
      <c r="G19" s="83"/>
      <c r="H19" s="83"/>
      <c r="I19" s="83"/>
      <c r="J19" s="74"/>
      <c r="K19" s="74"/>
      <c r="L19" s="74"/>
      <c r="M19" s="74"/>
      <c r="N19" s="74"/>
      <c r="O19" s="74"/>
      <c r="P19" s="74"/>
    </row>
    <row r="20" spans="3:16" s="4" customFormat="1" ht="12.75" customHeight="1">
      <c r="C20" s="587" t="s">
        <v>16</v>
      </c>
      <c r="D20" s="587" t="s">
        <v>79</v>
      </c>
      <c r="E20" s="590" t="s">
        <v>80</v>
      </c>
      <c r="F20" s="589"/>
      <c r="G20" s="591" t="s">
        <v>16</v>
      </c>
      <c r="H20" s="587" t="s">
        <v>79</v>
      </c>
      <c r="I20" s="588" t="s">
        <v>80</v>
      </c>
      <c r="J20" s="74"/>
      <c r="K20" s="74"/>
      <c r="L20" s="74"/>
      <c r="M20" s="74"/>
      <c r="N20" s="74"/>
      <c r="O20" s="74"/>
      <c r="P20" s="74"/>
    </row>
    <row r="21" spans="3:16" s="4" customFormat="1" ht="15">
      <c r="C21" s="587"/>
      <c r="D21" s="587"/>
      <c r="E21" s="590"/>
      <c r="F21" s="589"/>
      <c r="G21" s="591"/>
      <c r="H21" s="587"/>
      <c r="I21" s="588"/>
      <c r="J21" s="74"/>
      <c r="K21" s="74"/>
      <c r="L21" s="74"/>
      <c r="M21" s="74"/>
      <c r="N21" s="74"/>
      <c r="O21" s="74"/>
      <c r="P21" s="74"/>
    </row>
    <row r="22" spans="3:9" s="84" customFormat="1" ht="30" customHeight="1">
      <c r="C22" s="63"/>
      <c r="D22" s="63" t="s">
        <v>1817</v>
      </c>
      <c r="E22" s="64">
        <v>1</v>
      </c>
      <c r="F22" s="65"/>
      <c r="G22" s="63"/>
      <c r="H22" s="63" t="s">
        <v>1823</v>
      </c>
      <c r="I22" s="64">
        <v>1</v>
      </c>
    </row>
    <row r="23" spans="3:9" s="84" customFormat="1" ht="30" customHeight="1">
      <c r="C23" s="67" t="s">
        <v>6</v>
      </c>
      <c r="D23" s="68" t="s">
        <v>1818</v>
      </c>
      <c r="E23" s="85">
        <v>0</v>
      </c>
      <c r="F23" s="73"/>
      <c r="G23" s="67" t="s">
        <v>6</v>
      </c>
      <c r="H23" s="68" t="s">
        <v>1826</v>
      </c>
      <c r="I23" s="85">
        <v>0</v>
      </c>
    </row>
    <row r="24" spans="3:9" s="84" customFormat="1" ht="30" customHeight="1">
      <c r="C24" s="67" t="s">
        <v>8</v>
      </c>
      <c r="D24" s="71" t="s">
        <v>81</v>
      </c>
      <c r="E24" s="72"/>
      <c r="F24" s="73"/>
      <c r="G24" s="67" t="s">
        <v>8</v>
      </c>
      <c r="H24" s="71" t="s">
        <v>81</v>
      </c>
      <c r="I24" s="72"/>
    </row>
    <row r="25" spans="3:9" s="84" customFormat="1" ht="30" customHeight="1">
      <c r="C25" s="67" t="s">
        <v>10</v>
      </c>
      <c r="D25" s="71"/>
      <c r="E25" s="72"/>
      <c r="F25" s="73"/>
      <c r="G25" s="67" t="s">
        <v>10</v>
      </c>
      <c r="H25" s="71"/>
      <c r="I25" s="72"/>
    </row>
    <row r="26" spans="3:9" s="84" customFormat="1" ht="30" customHeight="1">
      <c r="C26" s="67" t="s">
        <v>22</v>
      </c>
      <c r="D26" s="71"/>
      <c r="E26" s="72"/>
      <c r="F26" s="73"/>
      <c r="G26" s="67" t="s">
        <v>22</v>
      </c>
      <c r="H26" s="71"/>
      <c r="I26" s="72"/>
    </row>
    <row r="27" spans="3:9" s="84" customFormat="1" ht="30" customHeight="1">
      <c r="C27" s="67" t="s">
        <v>82</v>
      </c>
      <c r="D27" s="71"/>
      <c r="E27" s="72"/>
      <c r="F27" s="73"/>
      <c r="G27" s="67" t="s">
        <v>82</v>
      </c>
      <c r="H27" s="71"/>
      <c r="I27" s="72"/>
    </row>
    <row r="28" spans="3:9" s="84" customFormat="1" ht="30" customHeight="1">
      <c r="C28" s="76" t="s">
        <v>83</v>
      </c>
      <c r="D28" s="68" t="s">
        <v>1819</v>
      </c>
      <c r="E28" s="77">
        <v>0</v>
      </c>
      <c r="F28" s="78"/>
      <c r="G28" s="76" t="s">
        <v>83</v>
      </c>
      <c r="H28" s="68" t="s">
        <v>1825</v>
      </c>
      <c r="I28" s="77">
        <v>0</v>
      </c>
    </row>
    <row r="29" spans="3:9" s="84" customFormat="1" ht="30" customHeight="1">
      <c r="C29" s="67" t="s">
        <v>84</v>
      </c>
      <c r="D29" s="71" t="s">
        <v>81</v>
      </c>
      <c r="E29" s="72"/>
      <c r="F29" s="73"/>
      <c r="G29" s="67" t="s">
        <v>84</v>
      </c>
      <c r="H29" s="71" t="s">
        <v>81</v>
      </c>
      <c r="I29" s="72"/>
    </row>
    <row r="30" spans="3:9" s="84" customFormat="1" ht="30" customHeight="1">
      <c r="C30" s="67" t="s">
        <v>85</v>
      </c>
      <c r="D30" s="71"/>
      <c r="E30" s="72"/>
      <c r="F30" s="73"/>
      <c r="G30" s="67" t="s">
        <v>85</v>
      </c>
      <c r="H30" s="71"/>
      <c r="I30" s="72"/>
    </row>
    <row r="31" spans="3:9" s="84" customFormat="1" ht="30" customHeight="1">
      <c r="C31" s="63"/>
      <c r="D31" s="63" t="s">
        <v>1820</v>
      </c>
      <c r="E31" s="64">
        <v>1</v>
      </c>
      <c r="F31" s="65"/>
      <c r="G31" s="63"/>
      <c r="H31" s="63" t="s">
        <v>1827</v>
      </c>
      <c r="I31" s="64">
        <v>1</v>
      </c>
    </row>
    <row r="32" s="84" customFormat="1" ht="12.75"/>
  </sheetData>
  <sheetProtection selectLockedCells="1" selectUnlockedCells="1"/>
  <mergeCells count="22">
    <mergeCell ref="J8:J10"/>
    <mergeCell ref="K8:K10"/>
    <mergeCell ref="H7:H8"/>
    <mergeCell ref="I7:I8"/>
    <mergeCell ref="P8:P10"/>
    <mergeCell ref="F18:F21"/>
    <mergeCell ref="L8:L10"/>
    <mergeCell ref="M8:M10"/>
    <mergeCell ref="N8:N10"/>
    <mergeCell ref="O8:O10"/>
    <mergeCell ref="C20:C21"/>
    <mergeCell ref="D20:D21"/>
    <mergeCell ref="E20:E21"/>
    <mergeCell ref="G20:G21"/>
    <mergeCell ref="H20:H21"/>
    <mergeCell ref="I20:I21"/>
    <mergeCell ref="C5:I5"/>
    <mergeCell ref="C7:C8"/>
    <mergeCell ref="D7:D8"/>
    <mergeCell ref="E7:E8"/>
    <mergeCell ref="F7:F8"/>
    <mergeCell ref="G7:G8"/>
  </mergeCells>
  <printOptions/>
  <pageMargins left="0.7916666666666666" right="0.7916666666666666" top="1.25" bottom="0.62" header="1.49" footer="0.5118055555555555"/>
  <pageSetup fitToHeight="1" fitToWidth="1" horizontalDpi="300" verticalDpi="3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8"/>
  <sheetViews>
    <sheetView zoomScale="89" zoomScaleNormal="89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ht="15">
      <c r="P3" s="86" t="s">
        <v>87</v>
      </c>
    </row>
    <row r="4" s="4" customFormat="1" ht="15"/>
    <row r="5" spans="3:16" s="4" customFormat="1" ht="15.75" customHeight="1">
      <c r="C5" s="594" t="s">
        <v>88</v>
      </c>
      <c r="D5" s="594"/>
      <c r="E5" s="594"/>
      <c r="F5" s="594"/>
      <c r="G5" s="87"/>
      <c r="H5" s="594" t="s">
        <v>89</v>
      </c>
      <c r="I5" s="594"/>
      <c r="J5" s="594"/>
      <c r="K5" s="594"/>
      <c r="L5" s="87"/>
      <c r="M5" s="594" t="s">
        <v>90</v>
      </c>
      <c r="N5" s="594"/>
      <c r="O5" s="594"/>
      <c r="P5" s="594"/>
    </row>
    <row r="6" spans="3:16" s="4" customFormat="1" ht="15">
      <c r="C6" s="88"/>
      <c r="D6" s="87"/>
      <c r="E6" s="87"/>
      <c r="F6" s="87"/>
      <c r="G6" s="87"/>
      <c r="H6" s="88"/>
      <c r="I6" s="87"/>
      <c r="J6" s="87"/>
      <c r="K6" s="87"/>
      <c r="L6" s="87"/>
      <c r="M6" s="87"/>
      <c r="N6" s="87"/>
      <c r="O6" s="87"/>
      <c r="P6" s="87"/>
    </row>
    <row r="7" spans="3:16" s="4" customFormat="1" ht="56.25" customHeight="1">
      <c r="C7" s="89" t="s">
        <v>3</v>
      </c>
      <c r="D7" s="89" t="s">
        <v>91</v>
      </c>
      <c r="E7" s="89" t="s">
        <v>92</v>
      </c>
      <c r="F7" s="89" t="s">
        <v>1814</v>
      </c>
      <c r="G7" s="87"/>
      <c r="H7" s="89" t="s">
        <v>3</v>
      </c>
      <c r="I7" s="89" t="s">
        <v>91</v>
      </c>
      <c r="J7" s="89" t="s">
        <v>92</v>
      </c>
      <c r="K7" s="89" t="s">
        <v>1814</v>
      </c>
      <c r="L7" s="87"/>
      <c r="M7" s="89" t="s">
        <v>3</v>
      </c>
      <c r="N7" s="89" t="s">
        <v>91</v>
      </c>
      <c r="O7" s="89" t="s">
        <v>92</v>
      </c>
      <c r="P7" s="89" t="s">
        <v>1814</v>
      </c>
    </row>
    <row r="8" spans="3:16" s="4" customFormat="1" ht="30" customHeight="1">
      <c r="C8" s="89">
        <v>1</v>
      </c>
      <c r="D8" s="12" t="s">
        <v>93</v>
      </c>
      <c r="E8" s="89">
        <v>1</v>
      </c>
      <c r="F8" s="89">
        <v>1</v>
      </c>
      <c r="G8" s="87"/>
      <c r="H8" s="89">
        <v>1</v>
      </c>
      <c r="I8" s="12" t="s">
        <v>94</v>
      </c>
      <c r="J8" s="89"/>
      <c r="K8" s="89"/>
      <c r="L8" s="87"/>
      <c r="M8" s="89">
        <v>1</v>
      </c>
      <c r="N8" s="12" t="s">
        <v>95</v>
      </c>
      <c r="O8" s="89">
        <v>1</v>
      </c>
      <c r="P8" s="89">
        <v>1</v>
      </c>
    </row>
    <row r="9" spans="3:16" s="4" customFormat="1" ht="30" customHeight="1">
      <c r="C9" s="89">
        <v>2</v>
      </c>
      <c r="D9" s="12" t="s">
        <v>96</v>
      </c>
      <c r="E9" s="89"/>
      <c r="F9" s="89"/>
      <c r="G9" s="87"/>
      <c r="H9" s="89">
        <v>2</v>
      </c>
      <c r="I9" s="12" t="s">
        <v>97</v>
      </c>
      <c r="J9" s="89">
        <v>1</v>
      </c>
      <c r="K9" s="89">
        <v>1</v>
      </c>
      <c r="L9" s="87"/>
      <c r="M9" s="89">
        <v>2</v>
      </c>
      <c r="N9" s="12" t="s">
        <v>98</v>
      </c>
      <c r="O9" s="89"/>
      <c r="P9" s="89"/>
    </row>
    <row r="10" spans="3:16" s="4" customFormat="1" ht="30" customHeight="1">
      <c r="C10" s="89">
        <v>3</v>
      </c>
      <c r="D10" s="12" t="s">
        <v>99</v>
      </c>
      <c r="E10" s="89"/>
      <c r="F10" s="89"/>
      <c r="G10" s="87"/>
      <c r="H10" s="89">
        <v>3</v>
      </c>
      <c r="I10" s="12" t="s">
        <v>100</v>
      </c>
      <c r="J10" s="89"/>
      <c r="K10" s="89"/>
      <c r="L10" s="87"/>
      <c r="M10" s="89">
        <v>3</v>
      </c>
      <c r="N10" s="12" t="s">
        <v>101</v>
      </c>
      <c r="O10" s="89"/>
      <c r="P10" s="89"/>
    </row>
    <row r="11" spans="3:16" s="4" customFormat="1" ht="30" customHeight="1">
      <c r="C11" s="89">
        <v>4</v>
      </c>
      <c r="D11" s="12" t="s">
        <v>102</v>
      </c>
      <c r="E11" s="89"/>
      <c r="F11" s="89"/>
      <c r="G11" s="87"/>
      <c r="H11" s="89">
        <v>4</v>
      </c>
      <c r="I11" s="12" t="s">
        <v>103</v>
      </c>
      <c r="J11" s="89"/>
      <c r="K11" s="89"/>
      <c r="L11" s="87"/>
      <c r="M11" s="89">
        <v>4</v>
      </c>
      <c r="N11" s="12" t="s">
        <v>104</v>
      </c>
      <c r="O11" s="89"/>
      <c r="P11" s="89"/>
    </row>
    <row r="12" spans="3:16" s="4" customFormat="1" ht="30" customHeight="1">
      <c r="C12" s="89">
        <v>5</v>
      </c>
      <c r="D12" s="12" t="s">
        <v>105</v>
      </c>
      <c r="E12" s="89"/>
      <c r="F12" s="89"/>
      <c r="G12" s="87"/>
      <c r="H12" s="89">
        <v>5</v>
      </c>
      <c r="I12" s="12" t="s">
        <v>106</v>
      </c>
      <c r="J12" s="89"/>
      <c r="K12" s="89"/>
      <c r="L12" s="87"/>
      <c r="M12" s="89">
        <v>5</v>
      </c>
      <c r="N12" s="12" t="s">
        <v>107</v>
      </c>
      <c r="O12" s="89"/>
      <c r="P12" s="89"/>
    </row>
    <row r="13" spans="3:16" s="4" customFormat="1" ht="30" customHeight="1">
      <c r="C13" s="89">
        <v>6</v>
      </c>
      <c r="D13" s="12" t="s">
        <v>108</v>
      </c>
      <c r="E13" s="89"/>
      <c r="F13" s="89"/>
      <c r="G13" s="87"/>
      <c r="H13" s="89"/>
      <c r="I13" s="12" t="s">
        <v>12</v>
      </c>
      <c r="J13" s="89">
        <v>1</v>
      </c>
      <c r="K13" s="89">
        <v>1</v>
      </c>
      <c r="L13" s="87"/>
      <c r="M13" s="89">
        <v>6</v>
      </c>
      <c r="N13" s="12" t="s">
        <v>109</v>
      </c>
      <c r="O13" s="89"/>
      <c r="P13" s="89"/>
    </row>
    <row r="14" spans="3:16" s="4" customFormat="1" ht="30" customHeight="1">
      <c r="C14" s="89">
        <v>7</v>
      </c>
      <c r="D14" s="12" t="s">
        <v>110</v>
      </c>
      <c r="E14" s="89"/>
      <c r="F14" s="89"/>
      <c r="G14" s="87"/>
      <c r="H14" s="89"/>
      <c r="I14" s="12" t="s">
        <v>111</v>
      </c>
      <c r="J14" s="89">
        <v>39</v>
      </c>
      <c r="K14" s="89">
        <v>40</v>
      </c>
      <c r="L14" s="87"/>
      <c r="M14" s="89">
        <v>7</v>
      </c>
      <c r="N14" s="12" t="s">
        <v>112</v>
      </c>
      <c r="O14" s="89"/>
      <c r="P14" s="89"/>
    </row>
    <row r="15" spans="3:16" s="4" customFormat="1" ht="30" customHeight="1">
      <c r="C15" s="89"/>
      <c r="D15" s="12" t="s">
        <v>12</v>
      </c>
      <c r="E15" s="89">
        <v>1</v>
      </c>
      <c r="F15" s="89">
        <v>1</v>
      </c>
      <c r="G15" s="87"/>
      <c r="H15" s="89"/>
      <c r="I15" s="12"/>
      <c r="J15" s="89"/>
      <c r="K15" s="89"/>
      <c r="L15" s="87"/>
      <c r="M15" s="89">
        <v>8</v>
      </c>
      <c r="N15" s="12" t="s">
        <v>113</v>
      </c>
      <c r="O15" s="89"/>
      <c r="P15" s="89"/>
    </row>
    <row r="16" spans="3:16" s="4" customFormat="1" ht="30" customHeight="1">
      <c r="C16" s="89"/>
      <c r="D16" s="12"/>
      <c r="E16" s="89"/>
      <c r="F16" s="89"/>
      <c r="G16" s="87"/>
      <c r="H16" s="89"/>
      <c r="I16" s="12"/>
      <c r="J16" s="89"/>
      <c r="K16" s="89"/>
      <c r="L16" s="87"/>
      <c r="M16" s="89"/>
      <c r="N16" s="12" t="s">
        <v>12</v>
      </c>
      <c r="O16" s="89">
        <v>1</v>
      </c>
      <c r="P16" s="89" t="s">
        <v>1815</v>
      </c>
    </row>
    <row r="17" spans="3:16" ht="15">
      <c r="C17" s="90"/>
      <c r="D17" s="90"/>
      <c r="E17" s="90"/>
      <c r="F17" s="90"/>
      <c r="G17" s="90"/>
      <c r="H17" s="90"/>
      <c r="I17" s="90"/>
      <c r="J17" s="90"/>
      <c r="K17" s="90"/>
      <c r="L17" s="90"/>
      <c r="P17" s="90"/>
    </row>
    <row r="18" spans="7:16" ht="15">
      <c r="G18" s="90"/>
      <c r="H18" s="90"/>
      <c r="I18" s="90"/>
      <c r="J18" s="90"/>
      <c r="K18" s="90"/>
      <c r="L18" s="90"/>
      <c r="P18" s="90"/>
    </row>
  </sheetData>
  <sheetProtection selectLockedCells="1" selectUnlockedCells="1"/>
  <mergeCells count="3">
    <mergeCell ref="C5:F5"/>
    <mergeCell ref="H5:K5"/>
    <mergeCell ref="M5:P5"/>
  </mergeCells>
  <printOptions/>
  <pageMargins left="0.7916666666666666" right="0.7916666666666666" top="1.24" bottom="0.8388888888888889" header="1.35" footer="0.5118055555555555"/>
  <pageSetup fitToHeight="1" fitToWidth="1"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zoomScale="89" zoomScaleNormal="89" zoomScalePageLayoutView="0" workbookViewId="0" topLeftCell="A1">
      <selection activeCell="A1" sqref="A1"/>
    </sheetView>
  </sheetViews>
  <sheetFormatPr defaultColWidth="8.7109375" defaultRowHeight="12.75"/>
  <cols>
    <col min="1" max="1" width="8.7109375" style="91" customWidth="1"/>
    <col min="2" max="2" width="18.140625" style="91" customWidth="1"/>
    <col min="3" max="6" width="41.00390625" style="91" customWidth="1"/>
    <col min="7" max="237" width="8.7109375" style="91" customWidth="1"/>
    <col min="238" max="238" width="18.140625" style="91" customWidth="1"/>
    <col min="239" max="239" width="13.140625" style="91" customWidth="1"/>
    <col min="240" max="240" width="11.57421875" style="91" customWidth="1"/>
    <col min="241" max="241" width="13.00390625" style="91" customWidth="1"/>
    <col min="242" max="242" width="13.57421875" style="91" customWidth="1"/>
    <col min="243" max="244" width="14.28125" style="91" customWidth="1"/>
    <col min="245" max="245" width="14.57421875" style="91" customWidth="1"/>
    <col min="246" max="246" width="13.7109375" style="91" customWidth="1"/>
    <col min="247" max="248" width="12.140625" style="91" customWidth="1"/>
    <col min="249" max="249" width="13.57421875" style="91" customWidth="1"/>
    <col min="250" max="250" width="13.421875" style="91" customWidth="1"/>
    <col min="251" max="251" width="17.00390625" style="91" customWidth="1"/>
    <col min="252" max="252" width="17.57421875" style="91" customWidth="1"/>
    <col min="253" max="253" width="17.28125" style="91" customWidth="1"/>
    <col min="254" max="254" width="13.57421875" style="91" customWidth="1"/>
    <col min="255" max="16384" width="8.7109375" style="91" customWidth="1"/>
  </cols>
  <sheetData>
    <row r="2" ht="21">
      <c r="F2" s="91" t="s">
        <v>114</v>
      </c>
    </row>
    <row r="4" spans="2:6" s="92" customFormat="1" ht="21">
      <c r="B4" s="595" t="s">
        <v>131</v>
      </c>
      <c r="C4" s="595"/>
      <c r="D4" s="595"/>
      <c r="E4" s="595"/>
      <c r="F4" s="595"/>
    </row>
    <row r="5" spans="2:6" s="92" customFormat="1" ht="20.25">
      <c r="B5" s="93"/>
      <c r="C5" s="93"/>
      <c r="D5" s="93"/>
      <c r="E5" s="93"/>
      <c r="F5" s="93"/>
    </row>
    <row r="6" spans="2:6" s="92" customFormat="1" ht="15" customHeight="1">
      <c r="B6" s="596">
        <v>2015</v>
      </c>
      <c r="C6" s="596" t="s">
        <v>115</v>
      </c>
      <c r="D6" s="596" t="s">
        <v>116</v>
      </c>
      <c r="E6" s="596" t="s">
        <v>117</v>
      </c>
      <c r="F6" s="596" t="s">
        <v>118</v>
      </c>
    </row>
    <row r="7" spans="2:6" s="92" customFormat="1" ht="24" customHeight="1">
      <c r="B7" s="596"/>
      <c r="C7" s="596"/>
      <c r="D7" s="596"/>
      <c r="E7" s="596"/>
      <c r="F7" s="596"/>
    </row>
    <row r="8" spans="2:6" s="92" customFormat="1" ht="19.5" customHeight="1">
      <c r="B8" s="94" t="s">
        <v>119</v>
      </c>
      <c r="C8" s="95">
        <v>0</v>
      </c>
      <c r="D8" s="95">
        <v>0</v>
      </c>
      <c r="E8" s="95">
        <v>0</v>
      </c>
      <c r="F8" s="96">
        <v>0</v>
      </c>
    </row>
    <row r="9" spans="2:6" s="92" customFormat="1" ht="19.5" customHeight="1">
      <c r="B9" s="94" t="s">
        <v>120</v>
      </c>
      <c r="C9" s="95">
        <v>0</v>
      </c>
      <c r="D9" s="95">
        <v>0</v>
      </c>
      <c r="E9" s="95">
        <v>0</v>
      </c>
      <c r="F9" s="96">
        <v>0</v>
      </c>
    </row>
    <row r="10" spans="2:6" s="92" customFormat="1" ht="19.5" customHeight="1">
      <c r="B10" s="94" t="s">
        <v>121</v>
      </c>
      <c r="C10" s="97">
        <v>0</v>
      </c>
      <c r="D10" s="97">
        <v>0</v>
      </c>
      <c r="E10" s="97">
        <v>0</v>
      </c>
      <c r="F10" s="96">
        <v>0</v>
      </c>
    </row>
    <row r="11" spans="2:6" s="92" customFormat="1" ht="19.5" customHeight="1">
      <c r="B11" s="94" t="s">
        <v>122</v>
      </c>
      <c r="C11" s="97">
        <v>0</v>
      </c>
      <c r="D11" s="97">
        <v>0</v>
      </c>
      <c r="E11" s="97">
        <v>0</v>
      </c>
      <c r="F11" s="96">
        <v>0</v>
      </c>
    </row>
    <row r="12" spans="2:6" s="92" customFormat="1" ht="19.5" customHeight="1">
      <c r="B12" s="94" t="s">
        <v>123</v>
      </c>
      <c r="C12" s="97">
        <v>0</v>
      </c>
      <c r="D12" s="97">
        <v>0</v>
      </c>
      <c r="E12" s="97">
        <v>0</v>
      </c>
      <c r="F12" s="96">
        <v>0</v>
      </c>
    </row>
    <row r="13" spans="2:6" s="92" customFormat="1" ht="19.5" customHeight="1">
      <c r="B13" s="94" t="s">
        <v>124</v>
      </c>
      <c r="C13" s="97">
        <v>0</v>
      </c>
      <c r="D13" s="97">
        <v>1</v>
      </c>
      <c r="E13" s="97">
        <v>0</v>
      </c>
      <c r="F13" s="96">
        <v>1</v>
      </c>
    </row>
    <row r="14" spans="2:6" s="92" customFormat="1" ht="19.5" customHeight="1">
      <c r="B14" s="94" t="s">
        <v>125</v>
      </c>
      <c r="C14" s="95">
        <v>0</v>
      </c>
      <c r="D14" s="95">
        <v>1</v>
      </c>
      <c r="E14" s="95">
        <v>0</v>
      </c>
      <c r="F14" s="96">
        <v>1</v>
      </c>
    </row>
    <row r="15" spans="2:6" s="92" customFormat="1" ht="19.5" customHeight="1">
      <c r="B15" s="94" t="s">
        <v>126</v>
      </c>
      <c r="C15" s="97">
        <v>0</v>
      </c>
      <c r="D15" s="97">
        <v>1</v>
      </c>
      <c r="E15" s="97">
        <v>0</v>
      </c>
      <c r="F15" s="96">
        <v>1</v>
      </c>
    </row>
    <row r="16" spans="2:6" s="92" customFormat="1" ht="19.5" customHeight="1">
      <c r="B16" s="94" t="s">
        <v>127</v>
      </c>
      <c r="C16" s="97">
        <v>0</v>
      </c>
      <c r="D16" s="97">
        <v>1</v>
      </c>
      <c r="E16" s="97">
        <v>0</v>
      </c>
      <c r="F16" s="96">
        <v>1</v>
      </c>
    </row>
    <row r="17" spans="2:6" s="92" customFormat="1" ht="19.5" customHeight="1">
      <c r="B17" s="94" t="s">
        <v>128</v>
      </c>
      <c r="C17" s="97">
        <v>8</v>
      </c>
      <c r="D17" s="97">
        <v>1</v>
      </c>
      <c r="E17" s="97">
        <v>0</v>
      </c>
      <c r="F17" s="96">
        <v>1</v>
      </c>
    </row>
    <row r="18" spans="2:6" s="92" customFormat="1" ht="19.5" customHeight="1">
      <c r="B18" s="94" t="s">
        <v>129</v>
      </c>
      <c r="C18" s="97">
        <v>8</v>
      </c>
      <c r="D18" s="97">
        <v>1</v>
      </c>
      <c r="E18" s="97">
        <v>0</v>
      </c>
      <c r="F18" s="96">
        <v>1</v>
      </c>
    </row>
    <row r="19" spans="2:6" s="92" customFormat="1" ht="19.5" customHeight="1">
      <c r="B19" s="94" t="s">
        <v>130</v>
      </c>
      <c r="C19" s="97">
        <v>8</v>
      </c>
      <c r="D19" s="97">
        <v>1</v>
      </c>
      <c r="E19" s="97">
        <v>0</v>
      </c>
      <c r="F19" s="96">
        <v>1</v>
      </c>
    </row>
    <row r="20" spans="2:6" s="92" customFormat="1" ht="19.5" customHeight="1">
      <c r="B20" s="94"/>
      <c r="C20" s="95"/>
      <c r="D20" s="95"/>
      <c r="E20" s="95">
        <v>0</v>
      </c>
      <c r="F20" s="98"/>
    </row>
    <row r="21" spans="2:6" s="92" customFormat="1" ht="19.5" customHeight="1">
      <c r="B21" s="94" t="s">
        <v>12</v>
      </c>
      <c r="C21" s="95">
        <v>1</v>
      </c>
      <c r="D21" s="95">
        <v>1</v>
      </c>
      <c r="E21" s="95">
        <v>0</v>
      </c>
      <c r="F21" s="99">
        <v>1</v>
      </c>
    </row>
    <row r="22" spans="2:6" s="92" customFormat="1" ht="20.25">
      <c r="B22" s="598"/>
      <c r="C22" s="598"/>
      <c r="D22" s="598"/>
      <c r="E22" s="598"/>
      <c r="F22" s="598"/>
    </row>
    <row r="23" spans="1:8" s="92" customFormat="1" ht="21">
      <c r="A23" s="91"/>
      <c r="B23" s="91" t="s">
        <v>1813</v>
      </c>
      <c r="C23" s="91"/>
      <c r="D23" s="102"/>
      <c r="E23" s="91"/>
      <c r="F23" s="91"/>
      <c r="G23" s="91"/>
      <c r="H23" s="91"/>
    </row>
    <row r="24" spans="1:8" s="92" customFormat="1" ht="21">
      <c r="A24" s="91"/>
      <c r="B24" s="102" t="s">
        <v>1811</v>
      </c>
      <c r="C24" s="91"/>
      <c r="D24" s="91"/>
      <c r="E24" s="91"/>
      <c r="F24" s="91"/>
      <c r="G24" s="91"/>
      <c r="H24" s="91"/>
    </row>
    <row r="25" spans="1:8" s="92" customFormat="1" ht="21">
      <c r="A25" s="91"/>
      <c r="B25" s="91"/>
      <c r="C25" s="91"/>
      <c r="D25" s="91"/>
      <c r="E25" s="91"/>
      <c r="F25" s="91"/>
      <c r="G25" s="91"/>
      <c r="H25" s="91"/>
    </row>
    <row r="26" spans="1:8" s="92" customFormat="1" ht="21">
      <c r="A26" s="91"/>
      <c r="B26" s="91"/>
      <c r="C26" s="91"/>
      <c r="D26" s="91"/>
      <c r="E26" s="91"/>
      <c r="F26" s="91"/>
      <c r="G26" s="91"/>
      <c r="H26" s="91"/>
    </row>
    <row r="27" s="92" customFormat="1" ht="20.25"/>
    <row r="28" spans="2:6" s="92" customFormat="1" ht="21">
      <c r="B28" s="595" t="s">
        <v>1809</v>
      </c>
      <c r="C28" s="595"/>
      <c r="D28" s="595"/>
      <c r="E28" s="595"/>
      <c r="F28" s="595"/>
    </row>
    <row r="29" spans="2:6" s="92" customFormat="1" ht="20.25">
      <c r="B29" s="100"/>
      <c r="C29" s="101"/>
      <c r="D29" s="101"/>
      <c r="E29" s="101"/>
      <c r="F29" s="101"/>
    </row>
    <row r="30" spans="2:6" s="92" customFormat="1" ht="15" customHeight="1">
      <c r="B30" s="596">
        <v>2016</v>
      </c>
      <c r="C30" s="596" t="s">
        <v>115</v>
      </c>
      <c r="D30" s="596" t="s">
        <v>132</v>
      </c>
      <c r="E30" s="596" t="s">
        <v>133</v>
      </c>
      <c r="F30" s="599" t="s">
        <v>134</v>
      </c>
    </row>
    <row r="31" spans="2:6" s="92" customFormat="1" ht="12.75" customHeight="1">
      <c r="B31" s="596"/>
      <c r="C31" s="596"/>
      <c r="D31" s="596"/>
      <c r="E31" s="596"/>
      <c r="F31" s="599"/>
    </row>
    <row r="32" spans="2:6" s="92" customFormat="1" ht="21.75" customHeight="1">
      <c r="B32" s="596"/>
      <c r="C32" s="596"/>
      <c r="D32" s="596"/>
      <c r="E32" s="596"/>
      <c r="F32" s="599"/>
    </row>
    <row r="33" spans="2:6" s="92" customFormat="1" ht="19.5" customHeight="1">
      <c r="B33" s="94" t="s">
        <v>119</v>
      </c>
      <c r="C33" s="95">
        <v>8</v>
      </c>
      <c r="D33" s="95">
        <v>1</v>
      </c>
      <c r="E33" s="95">
        <v>0</v>
      </c>
      <c r="F33" s="98">
        <v>1</v>
      </c>
    </row>
    <row r="34" spans="2:6" s="92" customFormat="1" ht="19.5" customHeight="1">
      <c r="B34" s="94" t="s">
        <v>120</v>
      </c>
      <c r="C34" s="95">
        <v>8</v>
      </c>
      <c r="D34" s="95">
        <v>1</v>
      </c>
      <c r="E34" s="95">
        <v>0</v>
      </c>
      <c r="F34" s="98">
        <v>1</v>
      </c>
    </row>
    <row r="35" spans="2:6" s="92" customFormat="1" ht="19.5" customHeight="1">
      <c r="B35" s="94" t="s">
        <v>121</v>
      </c>
      <c r="C35" s="95">
        <v>8</v>
      </c>
      <c r="D35" s="95">
        <v>1</v>
      </c>
      <c r="E35" s="95">
        <v>0</v>
      </c>
      <c r="F35" s="98">
        <v>1</v>
      </c>
    </row>
    <row r="36" spans="2:6" s="92" customFormat="1" ht="19.5" customHeight="1">
      <c r="B36" s="94" t="s">
        <v>122</v>
      </c>
      <c r="C36" s="95">
        <v>8</v>
      </c>
      <c r="D36" s="95">
        <v>1</v>
      </c>
      <c r="E36" s="95">
        <v>0</v>
      </c>
      <c r="F36" s="98">
        <v>1</v>
      </c>
    </row>
    <row r="37" spans="2:6" s="92" customFormat="1" ht="19.5" customHeight="1">
      <c r="B37" s="94" t="s">
        <v>123</v>
      </c>
      <c r="C37" s="95">
        <v>8</v>
      </c>
      <c r="D37" s="95">
        <v>1</v>
      </c>
      <c r="E37" s="95">
        <v>0</v>
      </c>
      <c r="F37" s="98">
        <v>1</v>
      </c>
    </row>
    <row r="38" spans="2:6" s="92" customFormat="1" ht="19.5" customHeight="1">
      <c r="B38" s="94" t="s">
        <v>124</v>
      </c>
      <c r="C38" s="95">
        <v>8</v>
      </c>
      <c r="D38" s="95">
        <v>1</v>
      </c>
      <c r="E38" s="95">
        <v>0</v>
      </c>
      <c r="F38" s="98">
        <v>1</v>
      </c>
    </row>
    <row r="39" spans="2:6" s="92" customFormat="1" ht="19.5" customHeight="1">
      <c r="B39" s="94" t="s">
        <v>125</v>
      </c>
      <c r="C39" s="95">
        <v>8</v>
      </c>
      <c r="D39" s="95">
        <v>1</v>
      </c>
      <c r="E39" s="95">
        <v>0</v>
      </c>
      <c r="F39" s="98">
        <v>1</v>
      </c>
    </row>
    <row r="40" spans="2:6" s="92" customFormat="1" ht="19.5" customHeight="1">
      <c r="B40" s="94" t="s">
        <v>126</v>
      </c>
      <c r="C40" s="95">
        <v>8</v>
      </c>
      <c r="D40" s="95">
        <v>1</v>
      </c>
      <c r="E40" s="95">
        <v>0</v>
      </c>
      <c r="F40" s="98">
        <v>1</v>
      </c>
    </row>
    <row r="41" spans="2:6" s="92" customFormat="1" ht="19.5" customHeight="1">
      <c r="B41" s="94" t="s">
        <v>127</v>
      </c>
      <c r="C41" s="95">
        <v>8</v>
      </c>
      <c r="D41" s="95">
        <v>1</v>
      </c>
      <c r="E41" s="95">
        <v>0</v>
      </c>
      <c r="F41" s="98">
        <v>1</v>
      </c>
    </row>
    <row r="42" spans="2:6" s="92" customFormat="1" ht="19.5" customHeight="1">
      <c r="B42" s="94" t="s">
        <v>128</v>
      </c>
      <c r="C42" s="95">
        <v>8</v>
      </c>
      <c r="D42" s="95">
        <v>1</v>
      </c>
      <c r="E42" s="95">
        <v>0</v>
      </c>
      <c r="F42" s="98">
        <v>1</v>
      </c>
    </row>
    <row r="43" spans="2:6" s="92" customFormat="1" ht="19.5" customHeight="1">
      <c r="B43" s="94" t="s">
        <v>129</v>
      </c>
      <c r="C43" s="95">
        <v>8</v>
      </c>
      <c r="D43" s="95">
        <v>1</v>
      </c>
      <c r="E43" s="95">
        <v>0</v>
      </c>
      <c r="F43" s="98">
        <v>1</v>
      </c>
    </row>
    <row r="44" spans="2:6" s="92" customFormat="1" ht="19.5" customHeight="1">
      <c r="B44" s="94" t="s">
        <v>130</v>
      </c>
      <c r="C44" s="95">
        <v>8</v>
      </c>
      <c r="D44" s="95">
        <v>1</v>
      </c>
      <c r="E44" s="95">
        <v>0</v>
      </c>
      <c r="F44" s="98">
        <v>1</v>
      </c>
    </row>
    <row r="45" spans="2:6" s="92" customFormat="1" ht="19.5" customHeight="1">
      <c r="B45" s="94"/>
      <c r="C45" s="95"/>
      <c r="D45" s="95"/>
      <c r="E45" s="95"/>
      <c r="F45" s="98"/>
    </row>
    <row r="46" spans="2:6" s="92" customFormat="1" ht="19.5" customHeight="1">
      <c r="B46" s="94" t="s">
        <v>12</v>
      </c>
      <c r="C46" s="95">
        <v>8</v>
      </c>
      <c r="D46" s="95">
        <v>1</v>
      </c>
      <c r="E46" s="95">
        <v>0</v>
      </c>
      <c r="F46" s="98">
        <v>1</v>
      </c>
    </row>
    <row r="47" spans="2:6" s="92" customFormat="1" ht="20.25">
      <c r="B47" s="597"/>
      <c r="C47" s="597"/>
      <c r="D47" s="597"/>
      <c r="E47" s="597"/>
      <c r="F47" s="597"/>
    </row>
    <row r="49" spans="2:4" ht="21">
      <c r="B49" s="91" t="s">
        <v>1810</v>
      </c>
      <c r="D49" s="102"/>
    </row>
    <row r="50" ht="21">
      <c r="B50" s="102" t="s">
        <v>1812</v>
      </c>
    </row>
  </sheetData>
  <sheetProtection selectLockedCells="1" selectUnlockedCells="1"/>
  <mergeCells count="14">
    <mergeCell ref="B47:F47"/>
    <mergeCell ref="B22:F22"/>
    <mergeCell ref="B28:F28"/>
    <mergeCell ref="B30:B32"/>
    <mergeCell ref="C30:C32"/>
    <mergeCell ref="D30:D32"/>
    <mergeCell ref="E30:E32"/>
    <mergeCell ref="F30:F32"/>
    <mergeCell ref="B4:F4"/>
    <mergeCell ref="B6:B7"/>
    <mergeCell ref="C6:C7"/>
    <mergeCell ref="D6:D7"/>
    <mergeCell ref="E6:E7"/>
    <mergeCell ref="F6:F7"/>
  </mergeCells>
  <printOptions/>
  <pageMargins left="0.75" right="0.75" top="1.29" bottom="1" header="1.23" footer="0.5118055555555555"/>
  <pageSetup fitToHeight="1" fitToWidth="1" horizontalDpi="300" verticalDpi="3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47"/>
  <sheetViews>
    <sheetView zoomScale="89" zoomScaleNormal="89" zoomScalePageLayoutView="0" workbookViewId="0" topLeftCell="A7">
      <selection activeCell="A1" sqref="A1"/>
    </sheetView>
  </sheetViews>
  <sheetFormatPr defaultColWidth="13.140625" defaultRowHeight="12.75"/>
  <cols>
    <col min="1" max="1" width="8.7109375" style="103" customWidth="1"/>
    <col min="2" max="2" width="18.140625" style="103" customWidth="1"/>
    <col min="3" max="3" width="13.140625" style="103" customWidth="1"/>
    <col min="4" max="4" width="11.57421875" style="103" customWidth="1"/>
    <col min="5" max="5" width="13.00390625" style="103" customWidth="1"/>
    <col min="6" max="6" width="13.57421875" style="103" customWidth="1"/>
    <col min="7" max="7" width="14.28125" style="104" customWidth="1"/>
    <col min="8" max="8" width="14.57421875" style="104" customWidth="1"/>
    <col min="9" max="9" width="13.7109375" style="103" customWidth="1"/>
    <col min="10" max="10" width="12.140625" style="104" customWidth="1"/>
    <col min="11" max="11" width="13.57421875" style="103" customWidth="1"/>
    <col min="12" max="12" width="13.421875" style="103" customWidth="1"/>
    <col min="13" max="13" width="17.57421875" style="103" customWidth="1"/>
    <col min="14" max="14" width="17.28125" style="104" customWidth="1"/>
    <col min="15" max="15" width="13.57421875" style="103" customWidth="1"/>
    <col min="16" max="254" width="8.7109375" style="103" customWidth="1"/>
    <col min="255" max="255" width="18.140625" style="103" customWidth="1"/>
    <col min="256" max="16384" width="13.140625" style="103" customWidth="1"/>
  </cols>
  <sheetData>
    <row r="1" ht="14.25">
      <c r="M1" s="103" t="s">
        <v>135</v>
      </c>
    </row>
    <row r="3" spans="2:14" s="105" customFormat="1" ht="21">
      <c r="B3" s="595" t="s">
        <v>1829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106"/>
    </row>
    <row r="4" spans="2:14" s="105" customFormat="1" ht="12.75">
      <c r="B4" s="107"/>
      <c r="C4" s="107"/>
      <c r="D4" s="107"/>
      <c r="E4" s="107"/>
      <c r="F4" s="107"/>
      <c r="G4" s="108"/>
      <c r="H4" s="108"/>
      <c r="I4" s="107"/>
      <c r="J4" s="108"/>
      <c r="K4" s="107"/>
      <c r="L4" s="107"/>
      <c r="M4" s="107"/>
      <c r="N4" s="106"/>
    </row>
    <row r="5" spans="2:14" s="105" customFormat="1" ht="15" customHeight="1">
      <c r="B5" s="600" t="s">
        <v>1828</v>
      </c>
      <c r="C5" s="601" t="s">
        <v>12</v>
      </c>
      <c r="D5" s="601"/>
      <c r="E5" s="601"/>
      <c r="F5" s="602" t="s">
        <v>136</v>
      </c>
      <c r="G5" s="603"/>
      <c r="H5" s="604"/>
      <c r="I5" s="605" t="s">
        <v>137</v>
      </c>
      <c r="J5" s="605"/>
      <c r="K5" s="605"/>
      <c r="L5" s="606" t="s">
        <v>138</v>
      </c>
      <c r="M5" s="606"/>
      <c r="N5" s="606"/>
    </row>
    <row r="6" spans="2:14" s="105" customFormat="1" ht="12.75" customHeight="1">
      <c r="B6" s="600"/>
      <c r="C6" s="600" t="s">
        <v>139</v>
      </c>
      <c r="D6" s="600" t="s">
        <v>140</v>
      </c>
      <c r="E6" s="600" t="s">
        <v>141</v>
      </c>
      <c r="F6" s="607" t="s">
        <v>139</v>
      </c>
      <c r="G6" s="610" t="s">
        <v>140</v>
      </c>
      <c r="H6" s="610" t="s">
        <v>141</v>
      </c>
      <c r="I6" s="600" t="s">
        <v>139</v>
      </c>
      <c r="J6" s="612" t="s">
        <v>140</v>
      </c>
      <c r="K6" s="600" t="s">
        <v>141</v>
      </c>
      <c r="L6" s="600" t="s">
        <v>139</v>
      </c>
      <c r="M6" s="600" t="s">
        <v>140</v>
      </c>
      <c r="N6" s="612" t="s">
        <v>141</v>
      </c>
    </row>
    <row r="7" spans="2:14" s="105" customFormat="1" ht="21.75" customHeight="1">
      <c r="B7" s="600"/>
      <c r="C7" s="600"/>
      <c r="D7" s="600"/>
      <c r="E7" s="600"/>
      <c r="F7" s="608"/>
      <c r="G7" s="611"/>
      <c r="H7" s="611"/>
      <c r="I7" s="600"/>
      <c r="J7" s="612"/>
      <c r="K7" s="600"/>
      <c r="L7" s="600"/>
      <c r="M7" s="600"/>
      <c r="N7" s="612"/>
    </row>
    <row r="8" spans="2:14" s="105" customFormat="1" ht="14.25">
      <c r="B8" s="109" t="s">
        <v>119</v>
      </c>
      <c r="C8" s="110">
        <v>0</v>
      </c>
      <c r="D8" s="110"/>
      <c r="E8" s="110"/>
      <c r="F8" s="111">
        <v>0</v>
      </c>
      <c r="G8" s="112"/>
      <c r="H8" s="112"/>
      <c r="I8" s="111">
        <v>0</v>
      </c>
      <c r="J8" s="113"/>
      <c r="K8" s="114"/>
      <c r="L8" s="115"/>
      <c r="M8" s="115">
        <v>0</v>
      </c>
      <c r="N8" s="116"/>
    </row>
    <row r="9" spans="2:14" s="105" customFormat="1" ht="14.25">
      <c r="B9" s="109" t="s">
        <v>120</v>
      </c>
      <c r="C9" s="110">
        <v>0</v>
      </c>
      <c r="D9" s="110"/>
      <c r="E9" s="110"/>
      <c r="F9" s="111">
        <v>0</v>
      </c>
      <c r="G9" s="112"/>
      <c r="H9" s="112"/>
      <c r="I9" s="111">
        <v>0</v>
      </c>
      <c r="J9" s="113"/>
      <c r="K9" s="114"/>
      <c r="L9" s="115"/>
      <c r="M9" s="115">
        <v>0</v>
      </c>
      <c r="N9" s="116"/>
    </row>
    <row r="10" spans="2:14" s="105" customFormat="1" ht="14.25">
      <c r="B10" s="109" t="s">
        <v>121</v>
      </c>
      <c r="C10" s="115">
        <v>0</v>
      </c>
      <c r="D10" s="115"/>
      <c r="E10" s="115"/>
      <c r="F10" s="111">
        <v>0</v>
      </c>
      <c r="G10" s="112"/>
      <c r="H10" s="112"/>
      <c r="I10" s="111">
        <v>0</v>
      </c>
      <c r="J10" s="117"/>
      <c r="K10" s="112"/>
      <c r="L10" s="115"/>
      <c r="M10" s="115">
        <v>0</v>
      </c>
      <c r="N10" s="116"/>
    </row>
    <row r="11" spans="2:14" s="105" customFormat="1" ht="14.25">
      <c r="B11" s="109" t="s">
        <v>122</v>
      </c>
      <c r="C11" s="115">
        <v>0</v>
      </c>
      <c r="D11" s="115"/>
      <c r="E11" s="115"/>
      <c r="F11" s="111">
        <v>0</v>
      </c>
      <c r="G11" s="112"/>
      <c r="H11" s="112"/>
      <c r="I11" s="111">
        <v>0</v>
      </c>
      <c r="J11" s="117"/>
      <c r="K11" s="112"/>
      <c r="L11" s="115"/>
      <c r="M11" s="115">
        <v>0</v>
      </c>
      <c r="N11" s="116"/>
    </row>
    <row r="12" spans="2:14" s="105" customFormat="1" ht="14.25">
      <c r="B12" s="109" t="s">
        <v>123</v>
      </c>
      <c r="C12" s="115">
        <v>0</v>
      </c>
      <c r="D12" s="115"/>
      <c r="E12" s="115"/>
      <c r="F12" s="111">
        <v>0</v>
      </c>
      <c r="G12" s="112"/>
      <c r="H12" s="112"/>
      <c r="I12" s="111">
        <v>0</v>
      </c>
      <c r="J12" s="117"/>
      <c r="K12" s="112"/>
      <c r="L12" s="115"/>
      <c r="M12" s="115">
        <v>0</v>
      </c>
      <c r="N12" s="116"/>
    </row>
    <row r="13" spans="2:14" s="105" customFormat="1" ht="14.25">
      <c r="B13" s="109" t="s">
        <v>124</v>
      </c>
      <c r="C13" s="115"/>
      <c r="D13" s="115"/>
      <c r="E13" s="115"/>
      <c r="F13" s="111">
        <v>0</v>
      </c>
      <c r="G13" s="112"/>
      <c r="H13" s="112"/>
      <c r="I13" s="111">
        <v>0</v>
      </c>
      <c r="J13" s="117"/>
      <c r="K13" s="112"/>
      <c r="L13" s="115"/>
      <c r="M13" s="115">
        <v>0</v>
      </c>
      <c r="N13" s="116"/>
    </row>
    <row r="14" spans="2:14" s="105" customFormat="1" ht="14.25">
      <c r="B14" s="109" t="s">
        <v>125</v>
      </c>
      <c r="C14" s="110">
        <v>1</v>
      </c>
      <c r="D14" s="110"/>
      <c r="E14" s="110"/>
      <c r="F14" s="111">
        <v>0</v>
      </c>
      <c r="G14" s="112"/>
      <c r="H14" s="112"/>
      <c r="I14" s="111">
        <v>0</v>
      </c>
      <c r="J14" s="113"/>
      <c r="K14" s="114"/>
      <c r="L14" s="115">
        <v>1</v>
      </c>
      <c r="M14" s="115">
        <v>0</v>
      </c>
      <c r="N14" s="116"/>
    </row>
    <row r="15" spans="2:14" s="105" customFormat="1" ht="14.25">
      <c r="B15" s="109" t="s">
        <v>126</v>
      </c>
      <c r="C15" s="115">
        <v>1</v>
      </c>
      <c r="D15" s="115">
        <v>120553</v>
      </c>
      <c r="E15" s="115">
        <v>120553</v>
      </c>
      <c r="F15" s="111">
        <v>0</v>
      </c>
      <c r="G15" s="112"/>
      <c r="H15" s="112"/>
      <c r="I15" s="111">
        <v>0</v>
      </c>
      <c r="J15" s="117"/>
      <c r="K15" s="112"/>
      <c r="L15" s="115">
        <v>1</v>
      </c>
      <c r="M15" s="115">
        <v>120553</v>
      </c>
      <c r="N15" s="116">
        <v>120553</v>
      </c>
    </row>
    <row r="16" spans="2:14" s="105" customFormat="1" ht="14.25">
      <c r="B16" s="109" t="s">
        <v>127</v>
      </c>
      <c r="C16" s="115">
        <v>1</v>
      </c>
      <c r="D16" s="115">
        <v>120553</v>
      </c>
      <c r="E16" s="115">
        <v>120553</v>
      </c>
      <c r="F16" s="111">
        <v>0</v>
      </c>
      <c r="G16" s="112"/>
      <c r="H16" s="112"/>
      <c r="I16" s="111">
        <v>0</v>
      </c>
      <c r="J16" s="117"/>
      <c r="K16" s="112"/>
      <c r="L16" s="115">
        <v>1</v>
      </c>
      <c r="M16" s="115">
        <v>120553</v>
      </c>
      <c r="N16" s="116">
        <v>120553</v>
      </c>
    </row>
    <row r="17" spans="2:14" s="105" customFormat="1" ht="14.25">
      <c r="B17" s="109" t="s">
        <v>128</v>
      </c>
      <c r="C17" s="115">
        <v>1</v>
      </c>
      <c r="D17" s="115">
        <v>120553</v>
      </c>
      <c r="E17" s="115">
        <v>120553</v>
      </c>
      <c r="F17" s="111">
        <v>0</v>
      </c>
      <c r="G17" s="112"/>
      <c r="H17" s="112"/>
      <c r="I17" s="111">
        <v>0</v>
      </c>
      <c r="J17" s="117"/>
      <c r="K17" s="112"/>
      <c r="L17" s="115">
        <v>1</v>
      </c>
      <c r="M17" s="115">
        <v>120553</v>
      </c>
      <c r="N17" s="116">
        <v>120553</v>
      </c>
    </row>
    <row r="18" spans="2:14" s="105" customFormat="1" ht="14.25">
      <c r="B18" s="109" t="s">
        <v>129</v>
      </c>
      <c r="C18" s="115">
        <v>1</v>
      </c>
      <c r="D18" s="115">
        <v>120553</v>
      </c>
      <c r="E18" s="115">
        <v>120553</v>
      </c>
      <c r="F18" s="111">
        <v>0</v>
      </c>
      <c r="G18" s="112"/>
      <c r="H18" s="112"/>
      <c r="I18" s="111">
        <v>0</v>
      </c>
      <c r="J18" s="112"/>
      <c r="K18" s="112"/>
      <c r="L18" s="115">
        <v>1</v>
      </c>
      <c r="M18" s="115">
        <v>120553</v>
      </c>
      <c r="N18" s="116">
        <v>120553</v>
      </c>
    </row>
    <row r="19" spans="2:14" s="105" customFormat="1" ht="14.25">
      <c r="B19" s="109" t="s">
        <v>130</v>
      </c>
      <c r="C19" s="115">
        <v>1</v>
      </c>
      <c r="D19" s="115">
        <v>120553</v>
      </c>
      <c r="E19" s="115">
        <v>120553</v>
      </c>
      <c r="F19" s="111">
        <v>0</v>
      </c>
      <c r="G19" s="112"/>
      <c r="H19" s="112"/>
      <c r="I19" s="111">
        <v>0</v>
      </c>
      <c r="J19" s="112"/>
      <c r="K19" s="112"/>
      <c r="L19" s="115">
        <v>1</v>
      </c>
      <c r="M19" s="115">
        <v>120553</v>
      </c>
      <c r="N19" s="116">
        <v>120553</v>
      </c>
    </row>
    <row r="20" spans="2:14" s="105" customFormat="1" ht="14.25">
      <c r="B20" s="109"/>
      <c r="C20" s="110"/>
      <c r="D20" s="110"/>
      <c r="E20" s="110"/>
      <c r="F20" s="118"/>
      <c r="G20" s="112"/>
      <c r="H20" s="112"/>
      <c r="I20" s="118">
        <v>0</v>
      </c>
      <c r="J20" s="112"/>
      <c r="K20" s="112"/>
      <c r="L20" s="115"/>
      <c r="M20" s="115"/>
      <c r="N20" s="116"/>
    </row>
    <row r="21" spans="2:14" s="105" customFormat="1" ht="14.25">
      <c r="B21" s="119" t="s">
        <v>12</v>
      </c>
      <c r="C21" s="110">
        <v>1</v>
      </c>
      <c r="D21" s="120">
        <v>602765</v>
      </c>
      <c r="E21" s="120">
        <v>602765</v>
      </c>
      <c r="F21" s="121">
        <v>0</v>
      </c>
      <c r="G21" s="122"/>
      <c r="H21" s="123"/>
      <c r="I21" s="124">
        <v>0</v>
      </c>
      <c r="J21" s="122"/>
      <c r="K21" s="123"/>
      <c r="L21" s="125">
        <v>1</v>
      </c>
      <c r="M21" s="125">
        <v>602765</v>
      </c>
      <c r="N21" s="116">
        <v>602765</v>
      </c>
    </row>
    <row r="22" spans="2:14" s="105" customFormat="1" ht="14.25">
      <c r="B22" s="109"/>
      <c r="C22" s="110"/>
      <c r="D22" s="110"/>
      <c r="E22" s="110"/>
      <c r="F22" s="118"/>
      <c r="G22" s="112"/>
      <c r="H22" s="112"/>
      <c r="I22" s="118"/>
      <c r="J22" s="112"/>
      <c r="K22" s="112"/>
      <c r="L22" s="115"/>
      <c r="M22" s="115"/>
      <c r="N22" s="116"/>
    </row>
    <row r="23" spans="2:14" s="105" customFormat="1" ht="14.25">
      <c r="B23" s="119" t="s">
        <v>142</v>
      </c>
      <c r="C23" s="110">
        <v>1</v>
      </c>
      <c r="D23" s="120">
        <v>120553</v>
      </c>
      <c r="E23" s="120">
        <v>120553</v>
      </c>
      <c r="F23" s="118">
        <v>0</v>
      </c>
      <c r="G23" s="112">
        <v>0</v>
      </c>
      <c r="H23" s="112">
        <v>0</v>
      </c>
      <c r="I23" s="118">
        <v>0</v>
      </c>
      <c r="J23" s="112"/>
      <c r="K23" s="112"/>
      <c r="L23" s="126">
        <v>1</v>
      </c>
      <c r="M23" s="126">
        <v>120553</v>
      </c>
      <c r="N23" s="116">
        <v>120553</v>
      </c>
    </row>
    <row r="24" spans="2:14" s="105" customFormat="1" ht="12.75">
      <c r="B24" s="613" t="s">
        <v>1830</v>
      </c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106"/>
    </row>
    <row r="25" spans="2:14" s="105" customFormat="1" ht="12.75">
      <c r="B25" s="127" t="s">
        <v>143</v>
      </c>
      <c r="C25" s="127"/>
      <c r="D25" s="127"/>
      <c r="G25" s="106"/>
      <c r="H25" s="106"/>
      <c r="J25" s="106"/>
      <c r="N25" s="106"/>
    </row>
    <row r="26" spans="7:14" s="105" customFormat="1" ht="12.75">
      <c r="G26" s="106"/>
      <c r="H26" s="106"/>
      <c r="J26" s="106"/>
      <c r="N26" s="106"/>
    </row>
    <row r="27" spans="2:14" s="105" customFormat="1" ht="21">
      <c r="B27" s="595" t="s">
        <v>1831</v>
      </c>
      <c r="C27" s="595"/>
      <c r="D27" s="595"/>
      <c r="E27" s="595"/>
      <c r="F27" s="595"/>
      <c r="G27" s="595"/>
      <c r="H27" s="595"/>
      <c r="I27" s="595"/>
      <c r="J27" s="595"/>
      <c r="K27" s="595"/>
      <c r="L27" s="595"/>
      <c r="M27" s="595"/>
      <c r="N27" s="128"/>
    </row>
    <row r="28" spans="2:14" s="105" customFormat="1" ht="13.5">
      <c r="B28" s="129"/>
      <c r="C28" s="130"/>
      <c r="D28" s="130"/>
      <c r="E28" s="130"/>
      <c r="F28" s="130"/>
      <c r="G28" s="131"/>
      <c r="H28" s="131"/>
      <c r="I28" s="132"/>
      <c r="J28" s="131"/>
      <c r="K28" s="132"/>
      <c r="L28" s="132"/>
      <c r="M28" s="133"/>
      <c r="N28" s="128"/>
    </row>
    <row r="29" spans="2:15" s="105" customFormat="1" ht="15" customHeight="1">
      <c r="B29" s="600" t="s">
        <v>1832</v>
      </c>
      <c r="C29" s="601" t="s">
        <v>12</v>
      </c>
      <c r="D29" s="601"/>
      <c r="E29" s="601"/>
      <c r="F29" s="606" t="s">
        <v>136</v>
      </c>
      <c r="G29" s="606"/>
      <c r="H29" s="606"/>
      <c r="I29" s="605" t="s">
        <v>137</v>
      </c>
      <c r="J29" s="605"/>
      <c r="K29" s="605"/>
      <c r="L29" s="609" t="s">
        <v>138</v>
      </c>
      <c r="M29" s="609"/>
      <c r="N29" s="609"/>
      <c r="O29" s="134"/>
    </row>
    <row r="30" spans="2:14" s="105" customFormat="1" ht="12.75" customHeight="1">
      <c r="B30" s="600"/>
      <c r="C30" s="600" t="s">
        <v>139</v>
      </c>
      <c r="D30" s="600" t="s">
        <v>140</v>
      </c>
      <c r="E30" s="600" t="s">
        <v>141</v>
      </c>
      <c r="F30" s="600" t="s">
        <v>139</v>
      </c>
      <c r="G30" s="612" t="s">
        <v>140</v>
      </c>
      <c r="H30" s="612" t="s">
        <v>141</v>
      </c>
      <c r="I30" s="600" t="s">
        <v>139</v>
      </c>
      <c r="J30" s="612" t="s">
        <v>140</v>
      </c>
      <c r="K30" s="600" t="s">
        <v>141</v>
      </c>
      <c r="L30" s="600" t="s">
        <v>139</v>
      </c>
      <c r="M30" s="600" t="s">
        <v>140</v>
      </c>
      <c r="N30" s="612" t="s">
        <v>141</v>
      </c>
    </row>
    <row r="31" spans="2:14" s="105" customFormat="1" ht="21.75" customHeight="1">
      <c r="B31" s="600"/>
      <c r="C31" s="600"/>
      <c r="D31" s="600"/>
      <c r="E31" s="600"/>
      <c r="F31" s="600"/>
      <c r="G31" s="612"/>
      <c r="H31" s="612"/>
      <c r="I31" s="600"/>
      <c r="J31" s="612"/>
      <c r="K31" s="600"/>
      <c r="L31" s="600"/>
      <c r="M31" s="600"/>
      <c r="N31" s="612"/>
    </row>
    <row r="32" spans="2:14" s="105" customFormat="1" ht="14.25">
      <c r="B32" s="109" t="s">
        <v>119</v>
      </c>
      <c r="C32" s="110">
        <v>1</v>
      </c>
      <c r="D32" s="110">
        <v>120590</v>
      </c>
      <c r="E32" s="110">
        <v>120590</v>
      </c>
      <c r="F32" s="118">
        <v>0</v>
      </c>
      <c r="G32" s="112"/>
      <c r="H32" s="112">
        <v>0</v>
      </c>
      <c r="I32" s="135"/>
      <c r="J32" s="117"/>
      <c r="K32" s="135"/>
      <c r="L32" s="115">
        <v>1</v>
      </c>
      <c r="M32" s="115">
        <v>120590</v>
      </c>
      <c r="N32" s="115">
        <v>120590</v>
      </c>
    </row>
    <row r="33" spans="2:14" s="105" customFormat="1" ht="14.25">
      <c r="B33" s="109" t="s">
        <v>120</v>
      </c>
      <c r="C33" s="110">
        <v>1</v>
      </c>
      <c r="D33" s="110">
        <v>120590</v>
      </c>
      <c r="E33" s="110">
        <v>120590</v>
      </c>
      <c r="F33" s="118">
        <v>0</v>
      </c>
      <c r="G33" s="112">
        <v>0</v>
      </c>
      <c r="H33" s="112">
        <v>0</v>
      </c>
      <c r="I33" s="135"/>
      <c r="J33" s="117"/>
      <c r="K33" s="135"/>
      <c r="L33" s="115">
        <v>1</v>
      </c>
      <c r="M33" s="115">
        <v>120590</v>
      </c>
      <c r="N33" s="115">
        <v>120590</v>
      </c>
    </row>
    <row r="34" spans="2:14" s="105" customFormat="1" ht="14.25">
      <c r="B34" s="109" t="s">
        <v>121</v>
      </c>
      <c r="C34" s="110">
        <v>1</v>
      </c>
      <c r="D34" s="110">
        <v>120592</v>
      </c>
      <c r="E34" s="110">
        <v>120592</v>
      </c>
      <c r="F34" s="118">
        <v>0</v>
      </c>
      <c r="G34" s="112">
        <v>0</v>
      </c>
      <c r="H34" s="112">
        <v>0</v>
      </c>
      <c r="I34" s="135"/>
      <c r="J34" s="117"/>
      <c r="K34" s="135"/>
      <c r="L34" s="115">
        <v>1</v>
      </c>
      <c r="M34" s="115">
        <v>120592</v>
      </c>
      <c r="N34" s="116">
        <v>120592</v>
      </c>
    </row>
    <row r="35" spans="2:14" s="105" customFormat="1" ht="14.25">
      <c r="B35" s="109" t="s">
        <v>122</v>
      </c>
      <c r="C35" s="110">
        <v>1</v>
      </c>
      <c r="D35" s="110">
        <v>120592</v>
      </c>
      <c r="E35" s="110">
        <v>120592</v>
      </c>
      <c r="F35" s="118">
        <v>0</v>
      </c>
      <c r="G35" s="112">
        <v>0</v>
      </c>
      <c r="H35" s="112">
        <v>0</v>
      </c>
      <c r="I35" s="135"/>
      <c r="J35" s="117"/>
      <c r="K35" s="135"/>
      <c r="L35" s="115">
        <v>1</v>
      </c>
      <c r="M35" s="115">
        <v>120592</v>
      </c>
      <c r="N35" s="116">
        <v>120592</v>
      </c>
    </row>
    <row r="36" spans="2:14" s="105" customFormat="1" ht="14.25">
      <c r="B36" s="109" t="s">
        <v>123</v>
      </c>
      <c r="C36" s="110">
        <v>1</v>
      </c>
      <c r="D36" s="110">
        <v>120592</v>
      </c>
      <c r="E36" s="110">
        <v>120592</v>
      </c>
      <c r="F36" s="118">
        <v>0</v>
      </c>
      <c r="G36" s="112">
        <v>0</v>
      </c>
      <c r="H36" s="112">
        <v>0</v>
      </c>
      <c r="I36" s="135"/>
      <c r="J36" s="117"/>
      <c r="K36" s="135"/>
      <c r="L36" s="115">
        <v>1</v>
      </c>
      <c r="M36" s="115">
        <v>120592</v>
      </c>
      <c r="N36" s="116">
        <v>120592</v>
      </c>
    </row>
    <row r="37" spans="2:14" s="105" customFormat="1" ht="14.25">
      <c r="B37" s="109" t="s">
        <v>124</v>
      </c>
      <c r="C37" s="110">
        <v>1</v>
      </c>
      <c r="D37" s="110">
        <v>120592</v>
      </c>
      <c r="E37" s="110">
        <v>120592</v>
      </c>
      <c r="F37" s="118">
        <v>0</v>
      </c>
      <c r="G37" s="112">
        <v>0</v>
      </c>
      <c r="H37" s="112">
        <v>0</v>
      </c>
      <c r="I37" s="135"/>
      <c r="J37" s="117"/>
      <c r="K37" s="135"/>
      <c r="L37" s="115">
        <v>1</v>
      </c>
      <c r="M37" s="115">
        <v>120592</v>
      </c>
      <c r="N37" s="116">
        <v>120592</v>
      </c>
    </row>
    <row r="38" spans="2:14" s="105" customFormat="1" ht="14.25">
      <c r="B38" s="109" t="s">
        <v>125</v>
      </c>
      <c r="C38" s="110">
        <v>1</v>
      </c>
      <c r="D38" s="110">
        <v>120592</v>
      </c>
      <c r="E38" s="110">
        <v>120592</v>
      </c>
      <c r="F38" s="118">
        <v>0</v>
      </c>
      <c r="G38" s="112">
        <v>0</v>
      </c>
      <c r="H38" s="112">
        <v>0</v>
      </c>
      <c r="I38" s="135"/>
      <c r="J38" s="117"/>
      <c r="K38" s="135"/>
      <c r="L38" s="115">
        <v>1</v>
      </c>
      <c r="M38" s="115">
        <v>120592</v>
      </c>
      <c r="N38" s="116">
        <v>120592</v>
      </c>
    </row>
    <row r="39" spans="2:14" s="105" customFormat="1" ht="14.25">
      <c r="B39" s="109" t="s">
        <v>126</v>
      </c>
      <c r="C39" s="110">
        <v>1</v>
      </c>
      <c r="D39" s="110">
        <v>120592</v>
      </c>
      <c r="E39" s="110">
        <v>120592</v>
      </c>
      <c r="F39" s="118">
        <v>0</v>
      </c>
      <c r="G39" s="112">
        <v>0</v>
      </c>
      <c r="H39" s="112">
        <v>0</v>
      </c>
      <c r="I39" s="135"/>
      <c r="J39" s="117"/>
      <c r="K39" s="135"/>
      <c r="L39" s="115">
        <v>1</v>
      </c>
      <c r="M39" s="115">
        <v>120592</v>
      </c>
      <c r="N39" s="116">
        <v>120592</v>
      </c>
    </row>
    <row r="40" spans="2:14" s="105" customFormat="1" ht="14.25">
      <c r="B40" s="109" t="s">
        <v>127</v>
      </c>
      <c r="C40" s="110">
        <v>1</v>
      </c>
      <c r="D40" s="110">
        <v>120592</v>
      </c>
      <c r="E40" s="110">
        <v>120592</v>
      </c>
      <c r="F40" s="118">
        <v>0</v>
      </c>
      <c r="G40" s="112">
        <v>0</v>
      </c>
      <c r="H40" s="112">
        <v>0</v>
      </c>
      <c r="I40" s="135"/>
      <c r="J40" s="117"/>
      <c r="K40" s="135"/>
      <c r="L40" s="115">
        <v>1</v>
      </c>
      <c r="M40" s="115">
        <v>120592</v>
      </c>
      <c r="N40" s="116">
        <v>120592</v>
      </c>
    </row>
    <row r="41" spans="2:14" s="105" customFormat="1" ht="14.25">
      <c r="B41" s="109" t="s">
        <v>128</v>
      </c>
      <c r="C41" s="110">
        <v>1</v>
      </c>
      <c r="D41" s="110">
        <v>120592</v>
      </c>
      <c r="E41" s="110">
        <v>120592</v>
      </c>
      <c r="F41" s="118">
        <v>0</v>
      </c>
      <c r="G41" s="112">
        <v>0</v>
      </c>
      <c r="H41" s="112">
        <v>0</v>
      </c>
      <c r="I41" s="135"/>
      <c r="J41" s="117"/>
      <c r="K41" s="135"/>
      <c r="L41" s="115">
        <v>1</v>
      </c>
      <c r="M41" s="115">
        <v>120592</v>
      </c>
      <c r="N41" s="116">
        <v>120592</v>
      </c>
    </row>
    <row r="42" spans="2:14" s="105" customFormat="1" ht="14.25">
      <c r="B42" s="109" t="s">
        <v>129</v>
      </c>
      <c r="C42" s="110">
        <v>1</v>
      </c>
      <c r="D42" s="110">
        <v>120592</v>
      </c>
      <c r="E42" s="110">
        <v>120592</v>
      </c>
      <c r="F42" s="118">
        <v>0</v>
      </c>
      <c r="G42" s="112">
        <v>0</v>
      </c>
      <c r="H42" s="112">
        <v>0</v>
      </c>
      <c r="I42" s="135"/>
      <c r="J42" s="117"/>
      <c r="K42" s="135"/>
      <c r="L42" s="115">
        <v>1</v>
      </c>
      <c r="M42" s="115">
        <v>120592</v>
      </c>
      <c r="N42" s="116">
        <v>120592</v>
      </c>
    </row>
    <row r="43" spans="2:14" s="105" customFormat="1" ht="14.25">
      <c r="B43" s="109" t="s">
        <v>130</v>
      </c>
      <c r="C43" s="110">
        <v>1</v>
      </c>
      <c r="D43" s="110">
        <v>120592</v>
      </c>
      <c r="E43" s="110">
        <v>120592</v>
      </c>
      <c r="F43" s="118">
        <v>0</v>
      </c>
      <c r="G43" s="112">
        <v>0</v>
      </c>
      <c r="H43" s="112">
        <v>0</v>
      </c>
      <c r="I43" s="135"/>
      <c r="J43" s="117"/>
      <c r="K43" s="135"/>
      <c r="L43" s="115">
        <v>1</v>
      </c>
      <c r="M43" s="115">
        <v>120592</v>
      </c>
      <c r="N43" s="116">
        <v>120592</v>
      </c>
    </row>
    <row r="44" spans="2:14" s="105" customFormat="1" ht="14.25">
      <c r="B44" s="119" t="s">
        <v>12</v>
      </c>
      <c r="C44" s="110">
        <v>1</v>
      </c>
      <c r="D44" s="120">
        <v>1447100</v>
      </c>
      <c r="E44" s="120">
        <v>1447100</v>
      </c>
      <c r="F44" s="118">
        <v>0</v>
      </c>
      <c r="G44" s="112">
        <v>0</v>
      </c>
      <c r="H44" s="112">
        <v>0</v>
      </c>
      <c r="I44" s="135"/>
      <c r="J44" s="117"/>
      <c r="K44" s="135"/>
      <c r="L44" s="126">
        <v>1</v>
      </c>
      <c r="M44" s="126">
        <v>1447100</v>
      </c>
      <c r="N44" s="116">
        <v>1447100</v>
      </c>
    </row>
    <row r="45" spans="2:14" s="105" customFormat="1" ht="14.25">
      <c r="B45" s="119" t="s">
        <v>142</v>
      </c>
      <c r="C45" s="110">
        <v>1</v>
      </c>
      <c r="D45" s="120">
        <v>120591.6</v>
      </c>
      <c r="E45" s="120">
        <v>120592</v>
      </c>
      <c r="F45" s="118">
        <v>0</v>
      </c>
      <c r="G45" s="112">
        <v>0</v>
      </c>
      <c r="H45" s="112">
        <v>0</v>
      </c>
      <c r="I45" s="135"/>
      <c r="J45" s="117"/>
      <c r="K45" s="135"/>
      <c r="L45" s="126">
        <v>1</v>
      </c>
      <c r="M45" s="126">
        <v>120592</v>
      </c>
      <c r="N45" s="116">
        <v>120592</v>
      </c>
    </row>
    <row r="46" spans="2:14" s="105" customFormat="1" ht="13.5">
      <c r="B46" s="614" t="s">
        <v>1833</v>
      </c>
      <c r="C46" s="614"/>
      <c r="D46" s="614"/>
      <c r="E46" s="614"/>
      <c r="F46" s="614"/>
      <c r="G46" s="614"/>
      <c r="H46" s="614"/>
      <c r="I46" s="614"/>
      <c r="J46" s="614"/>
      <c r="K46" s="614"/>
      <c r="L46" s="614"/>
      <c r="M46" s="614"/>
      <c r="N46" s="128"/>
    </row>
    <row r="47" ht="14.25">
      <c r="B47" s="103" t="s">
        <v>1834</v>
      </c>
    </row>
  </sheetData>
  <sheetProtection selectLockedCells="1" selectUnlockedCells="1"/>
  <mergeCells count="38">
    <mergeCell ref="L30:L31"/>
    <mergeCell ref="M30:M31"/>
    <mergeCell ref="N30:N31"/>
    <mergeCell ref="B46:M46"/>
    <mergeCell ref="D30:D31"/>
    <mergeCell ref="E30:E31"/>
    <mergeCell ref="F30:F31"/>
    <mergeCell ref="G30:G31"/>
    <mergeCell ref="M6:M7"/>
    <mergeCell ref="N6:N7"/>
    <mergeCell ref="B24:M24"/>
    <mergeCell ref="B27:M27"/>
    <mergeCell ref="B29:B31"/>
    <mergeCell ref="C29:E29"/>
    <mergeCell ref="F29:H29"/>
    <mergeCell ref="I29:K29"/>
    <mergeCell ref="J30:J31"/>
    <mergeCell ref="K30:K31"/>
    <mergeCell ref="L29:N29"/>
    <mergeCell ref="C30:C31"/>
    <mergeCell ref="G6:G7"/>
    <mergeCell ref="H6:H7"/>
    <mergeCell ref="I6:I7"/>
    <mergeCell ref="J6:J7"/>
    <mergeCell ref="K6:K7"/>
    <mergeCell ref="L6:L7"/>
    <mergeCell ref="H30:H31"/>
    <mergeCell ref="I30:I31"/>
    <mergeCell ref="B3:M3"/>
    <mergeCell ref="B5:B7"/>
    <mergeCell ref="C5:E5"/>
    <mergeCell ref="F5:H5"/>
    <mergeCell ref="I5:K5"/>
    <mergeCell ref="L5:N5"/>
    <mergeCell ref="C6:C7"/>
    <mergeCell ref="D6:D7"/>
    <mergeCell ref="E6:E7"/>
    <mergeCell ref="F6:F7"/>
  </mergeCells>
  <printOptions/>
  <pageMargins left="0.7875" right="0.7875" top="1.33" bottom="0.53" header="1.15" footer="0.33"/>
  <pageSetup horizontalDpi="300" verticalDpi="300" orientation="landscape" paperSize="9" scale="6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F23"/>
  <sheetViews>
    <sheetView zoomScale="89" zoomScaleNormal="89" zoomScalePageLayoutView="0"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43.57421875" style="136" customWidth="1"/>
    <col min="4" max="4" width="31.28125" style="136" customWidth="1"/>
    <col min="5" max="5" width="34.8515625" style="136" customWidth="1"/>
    <col min="6" max="6" width="40.8515625" style="136" customWidth="1"/>
  </cols>
  <sheetData>
    <row r="2" ht="12.75">
      <c r="F2" s="136" t="s">
        <v>144</v>
      </c>
    </row>
    <row r="4" spans="2:6" ht="13.5">
      <c r="B4" s="615" t="s">
        <v>1835</v>
      </c>
      <c r="C4" s="615"/>
      <c r="D4" s="615"/>
      <c r="E4" s="615"/>
      <c r="F4" s="615"/>
    </row>
    <row r="5" spans="2:6" ht="12.75">
      <c r="B5" s="137"/>
      <c r="C5" s="138"/>
      <c r="D5" s="138"/>
      <c r="E5" s="138"/>
      <c r="F5" s="138"/>
    </row>
    <row r="6" spans="2:6" ht="41.25">
      <c r="B6" s="139" t="s">
        <v>145</v>
      </c>
      <c r="C6" s="140" t="s">
        <v>1836</v>
      </c>
      <c r="D6" s="141" t="s">
        <v>1837</v>
      </c>
      <c r="E6" s="141" t="s">
        <v>1838</v>
      </c>
      <c r="F6" s="141" t="s">
        <v>146</v>
      </c>
    </row>
    <row r="7" spans="2:6" ht="13.5">
      <c r="B7" s="142" t="s">
        <v>6</v>
      </c>
      <c r="C7" s="143" t="s">
        <v>8</v>
      </c>
      <c r="D7" s="143" t="s">
        <v>10</v>
      </c>
      <c r="E7" s="143" t="s">
        <v>22</v>
      </c>
      <c r="F7" s="143" t="s">
        <v>82</v>
      </c>
    </row>
    <row r="8" spans="2:6" ht="13.5">
      <c r="B8" s="142" t="s">
        <v>147</v>
      </c>
      <c r="C8" s="143"/>
      <c r="D8" s="143">
        <v>134590</v>
      </c>
      <c r="E8" s="110">
        <v>120590</v>
      </c>
      <c r="F8" s="143">
        <v>14000</v>
      </c>
    </row>
    <row r="9" spans="2:6" ht="13.5">
      <c r="B9" s="142" t="s">
        <v>148</v>
      </c>
      <c r="C9" s="143"/>
      <c r="D9" s="143">
        <v>134590</v>
      </c>
      <c r="E9" s="110">
        <v>120590</v>
      </c>
      <c r="F9" s="143">
        <v>14000</v>
      </c>
    </row>
    <row r="10" spans="2:6" ht="13.5">
      <c r="B10" s="142" t="s">
        <v>149</v>
      </c>
      <c r="C10" s="143"/>
      <c r="D10" s="143">
        <v>134592</v>
      </c>
      <c r="E10" s="110">
        <v>120592</v>
      </c>
      <c r="F10" s="143">
        <v>14000</v>
      </c>
    </row>
    <row r="11" spans="2:6" ht="13.5">
      <c r="B11" s="142" t="s">
        <v>150</v>
      </c>
      <c r="C11" s="143"/>
      <c r="D11" s="143">
        <v>134592</v>
      </c>
      <c r="E11" s="110">
        <v>120592</v>
      </c>
      <c r="F11" s="143">
        <v>14000</v>
      </c>
    </row>
    <row r="12" spans="2:6" ht="13.5">
      <c r="B12" s="142" t="s">
        <v>151</v>
      </c>
      <c r="C12" s="143"/>
      <c r="D12" s="143">
        <v>134592</v>
      </c>
      <c r="E12" s="110">
        <v>120592</v>
      </c>
      <c r="F12" s="143">
        <v>14000</v>
      </c>
    </row>
    <row r="13" spans="2:6" ht="13.5">
      <c r="B13" s="142" t="s">
        <v>152</v>
      </c>
      <c r="C13" s="143"/>
      <c r="D13" s="143">
        <v>134592</v>
      </c>
      <c r="E13" s="110">
        <v>120592</v>
      </c>
      <c r="F13" s="143">
        <v>14000</v>
      </c>
    </row>
    <row r="14" spans="2:6" ht="13.5">
      <c r="B14" s="142" t="s">
        <v>153</v>
      </c>
      <c r="C14" s="143"/>
      <c r="D14" s="143">
        <v>134592</v>
      </c>
      <c r="E14" s="110">
        <v>120592</v>
      </c>
      <c r="F14" s="143">
        <v>14000</v>
      </c>
    </row>
    <row r="15" spans="2:6" ht="13.5">
      <c r="B15" s="142" t="s">
        <v>154</v>
      </c>
      <c r="C15" s="143"/>
      <c r="D15" s="143">
        <v>134592</v>
      </c>
      <c r="E15" s="110">
        <v>120592</v>
      </c>
      <c r="F15" s="143">
        <v>14000</v>
      </c>
    </row>
    <row r="16" spans="2:6" ht="13.5">
      <c r="B16" s="142" t="s">
        <v>155</v>
      </c>
      <c r="C16" s="143"/>
      <c r="D16" s="143">
        <v>134592</v>
      </c>
      <c r="E16" s="110">
        <v>120592</v>
      </c>
      <c r="F16" s="143">
        <v>14000</v>
      </c>
    </row>
    <row r="17" spans="2:6" ht="13.5">
      <c r="B17" s="142" t="s">
        <v>156</v>
      </c>
      <c r="C17" s="143"/>
      <c r="D17" s="143">
        <v>134592</v>
      </c>
      <c r="E17" s="110">
        <v>120592</v>
      </c>
      <c r="F17" s="143">
        <v>14000</v>
      </c>
    </row>
    <row r="18" spans="2:6" ht="13.5">
      <c r="B18" s="142" t="s">
        <v>157</v>
      </c>
      <c r="C18" s="143"/>
      <c r="D18" s="143">
        <v>134592</v>
      </c>
      <c r="E18" s="110">
        <v>120592</v>
      </c>
      <c r="F18" s="143">
        <v>14000</v>
      </c>
    </row>
    <row r="19" spans="2:6" ht="13.5">
      <c r="B19" s="144" t="s">
        <v>158</v>
      </c>
      <c r="C19" s="145"/>
      <c r="D19" s="145">
        <v>134592</v>
      </c>
      <c r="E19" s="110">
        <v>120592</v>
      </c>
      <c r="F19" s="145">
        <v>14000</v>
      </c>
    </row>
    <row r="20" spans="2:6" ht="13.5">
      <c r="B20" s="146" t="s">
        <v>12</v>
      </c>
      <c r="C20" s="147"/>
      <c r="D20" s="147">
        <v>1615100</v>
      </c>
      <c r="E20" s="147">
        <v>1447100</v>
      </c>
      <c r="F20" s="147">
        <v>168000</v>
      </c>
    </row>
    <row r="21" spans="2:6" ht="12.75">
      <c r="B21" s="137"/>
      <c r="C21" s="138"/>
      <c r="D21" s="138"/>
      <c r="E21" s="138"/>
      <c r="F21" s="138">
        <v>0</v>
      </c>
    </row>
    <row r="22" spans="2:6" ht="12.75">
      <c r="B22" s="137"/>
      <c r="C22" s="138"/>
      <c r="D22" s="138"/>
      <c r="E22" s="138"/>
      <c r="F22" s="138"/>
    </row>
    <row r="23" spans="2:6" ht="13.5">
      <c r="B23" s="616" t="s">
        <v>159</v>
      </c>
      <c r="C23" s="616"/>
      <c r="D23" s="616"/>
      <c r="E23" s="616"/>
      <c r="F23" s="616"/>
    </row>
  </sheetData>
  <sheetProtection selectLockedCells="1" selectUnlockedCells="1"/>
  <mergeCells count="2">
    <mergeCell ref="B4:F4"/>
    <mergeCell ref="B23:F23"/>
  </mergeCells>
  <printOptions/>
  <pageMargins left="0.7" right="0.7" top="1.39" bottom="0.75" header="1.3" footer="0.5118055555555555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="89" zoomScaleNormal="89" zoomScalePageLayoutView="0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136" customWidth="1"/>
    <col min="10" max="10" width="11.8515625" style="0" customWidth="1"/>
    <col min="11" max="11" width="13.8515625" style="136" customWidth="1"/>
    <col min="12" max="12" width="12.421875" style="136" customWidth="1"/>
    <col min="13" max="13" width="12.7109375" style="136" customWidth="1"/>
    <col min="14" max="14" width="12.140625" style="136" customWidth="1"/>
    <col min="15" max="15" width="15.421875" style="136" customWidth="1"/>
    <col min="16" max="16" width="14.00390625" style="136" customWidth="1"/>
  </cols>
  <sheetData>
    <row r="2" ht="12.75">
      <c r="O2"/>
    </row>
    <row r="4" spans="2:16" s="84" customFormat="1" ht="21">
      <c r="B4" s="148" t="s">
        <v>160</v>
      </c>
      <c r="C4" s="149"/>
      <c r="D4" s="149"/>
      <c r="E4" s="149"/>
      <c r="F4" s="149"/>
      <c r="G4" s="149"/>
      <c r="H4" s="149"/>
      <c r="I4" s="150"/>
      <c r="J4" s="149"/>
      <c r="K4" s="150"/>
      <c r="L4" s="150"/>
      <c r="M4" s="150"/>
      <c r="N4" s="150"/>
      <c r="O4" s="151"/>
      <c r="P4" s="136" t="s">
        <v>161</v>
      </c>
    </row>
    <row r="5" spans="2:16" s="84" customFormat="1" ht="13.5">
      <c r="B5" s="152"/>
      <c r="C5" s="153"/>
      <c r="D5" s="153"/>
      <c r="E5" s="153"/>
      <c r="F5" s="153"/>
      <c r="G5" s="153"/>
      <c r="H5" s="152"/>
      <c r="I5" s="154"/>
      <c r="J5" s="152"/>
      <c r="K5" s="154"/>
      <c r="L5" s="154"/>
      <c r="M5" s="154"/>
      <c r="N5" s="154"/>
      <c r="O5" s="621" t="s">
        <v>2</v>
      </c>
      <c r="P5" s="621"/>
    </row>
    <row r="6" spans="2:16" s="84" customFormat="1" ht="12.75" customHeight="1">
      <c r="B6" s="617" t="s">
        <v>1839</v>
      </c>
      <c r="C6" s="618" t="s">
        <v>163</v>
      </c>
      <c r="D6" s="618"/>
      <c r="E6" s="618"/>
      <c r="F6" s="618"/>
      <c r="G6" s="618"/>
      <c r="H6" s="618"/>
      <c r="I6" s="619" t="s">
        <v>164</v>
      </c>
      <c r="J6" s="619"/>
      <c r="K6" s="619"/>
      <c r="L6" s="619"/>
      <c r="M6" s="619"/>
      <c r="N6" s="619"/>
      <c r="O6" s="620" t="s">
        <v>165</v>
      </c>
      <c r="P6" s="620"/>
    </row>
    <row r="7" spans="2:16" s="84" customFormat="1" ht="22.5">
      <c r="B7" s="617"/>
      <c r="C7" s="155" t="s">
        <v>166</v>
      </c>
      <c r="D7" s="155" t="s">
        <v>167</v>
      </c>
      <c r="E7" s="155" t="s">
        <v>168</v>
      </c>
      <c r="F7" s="155" t="s">
        <v>169</v>
      </c>
      <c r="G7" s="155" t="s">
        <v>170</v>
      </c>
      <c r="H7" s="156" t="s">
        <v>171</v>
      </c>
      <c r="I7" s="157" t="s">
        <v>166</v>
      </c>
      <c r="J7" s="155" t="s">
        <v>172</v>
      </c>
      <c r="K7" s="157" t="s">
        <v>173</v>
      </c>
      <c r="L7" s="157" t="s">
        <v>174</v>
      </c>
      <c r="M7" s="157" t="s">
        <v>175</v>
      </c>
      <c r="N7" s="157" t="s">
        <v>176</v>
      </c>
      <c r="O7" s="157" t="s">
        <v>177</v>
      </c>
      <c r="P7" s="157" t="s">
        <v>178</v>
      </c>
    </row>
    <row r="8" spans="2:16" s="84" customFormat="1" ht="13.5">
      <c r="B8" s="158"/>
      <c r="C8" s="159"/>
      <c r="D8" s="159"/>
      <c r="E8" s="160"/>
      <c r="F8" s="160"/>
      <c r="G8" s="160"/>
      <c r="H8" s="160"/>
      <c r="I8" s="161"/>
      <c r="J8" s="159"/>
      <c r="K8" s="162"/>
      <c r="L8" s="162"/>
      <c r="M8" s="162"/>
      <c r="N8" s="162"/>
      <c r="O8" s="163"/>
      <c r="P8" s="163"/>
    </row>
    <row r="9" spans="2:16" s="84" customFormat="1" ht="13.5">
      <c r="B9" s="164" t="s">
        <v>119</v>
      </c>
      <c r="C9" s="165"/>
      <c r="D9" s="165"/>
      <c r="E9" s="166"/>
      <c r="F9" s="166"/>
      <c r="G9" s="166"/>
      <c r="H9" s="166"/>
      <c r="I9" s="167">
        <v>3</v>
      </c>
      <c r="J9" s="165">
        <v>36000</v>
      </c>
      <c r="K9" s="165">
        <v>12000</v>
      </c>
      <c r="L9" s="165">
        <v>12000</v>
      </c>
      <c r="M9" s="169"/>
      <c r="N9" s="165">
        <v>36000</v>
      </c>
      <c r="O9" s="167">
        <v>3</v>
      </c>
      <c r="P9" s="165">
        <v>36000</v>
      </c>
    </row>
    <row r="10" spans="2:16" s="84" customFormat="1" ht="13.5">
      <c r="B10" s="164" t="s">
        <v>120</v>
      </c>
      <c r="C10" s="165"/>
      <c r="D10" s="165"/>
      <c r="E10" s="166"/>
      <c r="F10" s="166"/>
      <c r="G10" s="166"/>
      <c r="H10" s="166"/>
      <c r="I10" s="167">
        <v>3</v>
      </c>
      <c r="J10" s="165">
        <v>36000</v>
      </c>
      <c r="K10" s="165">
        <v>12000</v>
      </c>
      <c r="L10" s="165">
        <v>12000</v>
      </c>
      <c r="M10" s="169"/>
      <c r="N10" s="165">
        <v>36000</v>
      </c>
      <c r="O10" s="167">
        <v>3</v>
      </c>
      <c r="P10" s="165">
        <v>36000</v>
      </c>
    </row>
    <row r="11" spans="2:16" s="84" customFormat="1" ht="13.5">
      <c r="B11" s="164" t="s">
        <v>121</v>
      </c>
      <c r="C11" s="165"/>
      <c r="D11" s="165"/>
      <c r="E11" s="166"/>
      <c r="F11" s="166"/>
      <c r="G11" s="166"/>
      <c r="H11" s="166"/>
      <c r="I11" s="167">
        <v>3</v>
      </c>
      <c r="J11" s="165">
        <v>36000</v>
      </c>
      <c r="K11" s="165">
        <v>12000</v>
      </c>
      <c r="L11" s="165">
        <v>12000</v>
      </c>
      <c r="M11" s="169"/>
      <c r="N11" s="165">
        <v>36000</v>
      </c>
      <c r="O11" s="167">
        <v>3</v>
      </c>
      <c r="P11" s="165">
        <v>36000</v>
      </c>
    </row>
    <row r="12" spans="2:16" s="84" customFormat="1" ht="13.5">
      <c r="B12" s="164" t="s">
        <v>122</v>
      </c>
      <c r="C12" s="165"/>
      <c r="D12" s="165"/>
      <c r="E12" s="166"/>
      <c r="F12" s="166"/>
      <c r="G12" s="166"/>
      <c r="H12" s="166"/>
      <c r="I12" s="167">
        <v>3</v>
      </c>
      <c r="J12" s="165">
        <v>36000</v>
      </c>
      <c r="K12" s="165">
        <v>12000</v>
      </c>
      <c r="L12" s="165">
        <v>12000</v>
      </c>
      <c r="M12" s="169"/>
      <c r="N12" s="165">
        <v>36000</v>
      </c>
      <c r="O12" s="167">
        <v>3</v>
      </c>
      <c r="P12" s="165">
        <v>36000</v>
      </c>
    </row>
    <row r="13" spans="2:16" s="84" customFormat="1" ht="13.5">
      <c r="B13" s="164" t="s">
        <v>123</v>
      </c>
      <c r="C13" s="165"/>
      <c r="D13" s="165"/>
      <c r="E13" s="166"/>
      <c r="F13" s="166"/>
      <c r="G13" s="166"/>
      <c r="H13" s="166"/>
      <c r="I13" s="167">
        <v>3</v>
      </c>
      <c r="J13" s="165">
        <v>36000</v>
      </c>
      <c r="K13" s="165">
        <v>12000</v>
      </c>
      <c r="L13" s="165">
        <v>12000</v>
      </c>
      <c r="M13" s="169"/>
      <c r="N13" s="165">
        <v>36000</v>
      </c>
      <c r="O13" s="167">
        <v>3</v>
      </c>
      <c r="P13" s="165">
        <v>36000</v>
      </c>
    </row>
    <row r="14" spans="2:16" s="84" customFormat="1" ht="13.5">
      <c r="B14" s="164" t="s">
        <v>124</v>
      </c>
      <c r="C14" s="165"/>
      <c r="D14" s="165"/>
      <c r="E14" s="166"/>
      <c r="F14" s="166"/>
      <c r="G14" s="166"/>
      <c r="H14" s="166"/>
      <c r="I14" s="167">
        <v>3</v>
      </c>
      <c r="J14" s="165">
        <v>36000</v>
      </c>
      <c r="K14" s="165">
        <v>12000</v>
      </c>
      <c r="L14" s="165">
        <v>12000</v>
      </c>
      <c r="M14" s="169"/>
      <c r="N14" s="165">
        <v>36000</v>
      </c>
      <c r="O14" s="167">
        <v>3</v>
      </c>
      <c r="P14" s="165">
        <v>36000</v>
      </c>
    </row>
    <row r="15" spans="2:16" s="84" customFormat="1" ht="13.5">
      <c r="B15" s="164" t="s">
        <v>125</v>
      </c>
      <c r="C15" s="165"/>
      <c r="D15" s="165"/>
      <c r="E15" s="166"/>
      <c r="F15" s="166"/>
      <c r="G15" s="166"/>
      <c r="H15" s="166"/>
      <c r="I15" s="167">
        <v>3</v>
      </c>
      <c r="J15" s="165">
        <v>36000</v>
      </c>
      <c r="K15" s="165">
        <v>12000</v>
      </c>
      <c r="L15" s="165">
        <v>12000</v>
      </c>
      <c r="M15" s="169"/>
      <c r="N15" s="165">
        <v>36000</v>
      </c>
      <c r="O15" s="167">
        <v>3</v>
      </c>
      <c r="P15" s="165">
        <v>36000</v>
      </c>
    </row>
    <row r="16" spans="2:16" s="84" customFormat="1" ht="13.5">
      <c r="B16" s="164" t="s">
        <v>126</v>
      </c>
      <c r="C16" s="165"/>
      <c r="D16" s="165"/>
      <c r="E16" s="166"/>
      <c r="F16" s="166"/>
      <c r="G16" s="166"/>
      <c r="H16" s="166"/>
      <c r="I16" s="167">
        <v>3</v>
      </c>
      <c r="J16" s="165">
        <v>36000</v>
      </c>
      <c r="K16" s="165">
        <v>12000</v>
      </c>
      <c r="L16" s="165">
        <v>12000</v>
      </c>
      <c r="M16" s="169"/>
      <c r="N16" s="165">
        <v>36000</v>
      </c>
      <c r="O16" s="167">
        <v>3</v>
      </c>
      <c r="P16" s="165">
        <v>36000</v>
      </c>
    </row>
    <row r="17" spans="2:16" s="84" customFormat="1" ht="13.5">
      <c r="B17" s="164" t="s">
        <v>127</v>
      </c>
      <c r="C17" s="165"/>
      <c r="D17" s="165"/>
      <c r="E17" s="166"/>
      <c r="F17" s="166"/>
      <c r="G17" s="166"/>
      <c r="H17" s="166"/>
      <c r="I17" s="167">
        <v>3</v>
      </c>
      <c r="J17" s="165">
        <v>36000</v>
      </c>
      <c r="K17" s="165">
        <v>12000</v>
      </c>
      <c r="L17" s="165">
        <v>12000</v>
      </c>
      <c r="M17" s="169"/>
      <c r="N17" s="165">
        <v>36000</v>
      </c>
      <c r="O17" s="167">
        <v>3</v>
      </c>
      <c r="P17" s="165">
        <v>36000</v>
      </c>
    </row>
    <row r="18" spans="2:16" s="84" customFormat="1" ht="13.5">
      <c r="B18" s="164" t="s">
        <v>128</v>
      </c>
      <c r="C18" s="165"/>
      <c r="D18" s="165"/>
      <c r="E18" s="166"/>
      <c r="F18" s="166"/>
      <c r="G18" s="166"/>
      <c r="H18" s="166"/>
      <c r="I18" s="167">
        <v>3</v>
      </c>
      <c r="J18" s="165">
        <v>36000</v>
      </c>
      <c r="K18" s="165">
        <v>12000</v>
      </c>
      <c r="L18" s="165">
        <v>12000</v>
      </c>
      <c r="M18" s="169"/>
      <c r="N18" s="165">
        <v>36000</v>
      </c>
      <c r="O18" s="167">
        <v>3</v>
      </c>
      <c r="P18" s="165">
        <v>36000</v>
      </c>
    </row>
    <row r="19" spans="2:16" s="84" customFormat="1" ht="13.5">
      <c r="B19" s="164" t="s">
        <v>129</v>
      </c>
      <c r="C19" s="165"/>
      <c r="D19" s="165"/>
      <c r="E19" s="166"/>
      <c r="F19" s="166"/>
      <c r="G19" s="166"/>
      <c r="H19" s="166"/>
      <c r="I19" s="167">
        <v>3</v>
      </c>
      <c r="J19" s="165">
        <v>36000</v>
      </c>
      <c r="K19" s="165">
        <v>12000</v>
      </c>
      <c r="L19" s="165">
        <v>12000</v>
      </c>
      <c r="M19" s="169"/>
      <c r="N19" s="165">
        <v>36000</v>
      </c>
      <c r="O19" s="167">
        <v>3</v>
      </c>
      <c r="P19" s="165">
        <v>36000</v>
      </c>
    </row>
    <row r="20" spans="2:16" s="84" customFormat="1" ht="13.5">
      <c r="B20" s="164" t="s">
        <v>130</v>
      </c>
      <c r="C20" s="165"/>
      <c r="D20" s="165"/>
      <c r="E20" s="166"/>
      <c r="F20" s="166"/>
      <c r="G20" s="166"/>
      <c r="H20" s="166"/>
      <c r="I20" s="167">
        <v>3</v>
      </c>
      <c r="J20" s="165">
        <v>36000</v>
      </c>
      <c r="K20" s="165">
        <v>12000</v>
      </c>
      <c r="L20" s="165">
        <v>12000</v>
      </c>
      <c r="M20" s="169"/>
      <c r="N20" s="165">
        <v>36000</v>
      </c>
      <c r="O20" s="167">
        <v>3</v>
      </c>
      <c r="P20" s="165">
        <v>36000</v>
      </c>
    </row>
    <row r="21" spans="2:16" s="84" customFormat="1" ht="13.5">
      <c r="B21" s="159" t="s">
        <v>12</v>
      </c>
      <c r="C21" s="171"/>
      <c r="D21" s="171"/>
      <c r="E21" s="166"/>
      <c r="F21" s="166"/>
      <c r="G21" s="166"/>
      <c r="H21" s="166"/>
      <c r="I21" s="161">
        <v>3</v>
      </c>
      <c r="J21" s="171">
        <v>432000</v>
      </c>
      <c r="K21" s="168">
        <v>144000</v>
      </c>
      <c r="L21" s="168">
        <v>144000</v>
      </c>
      <c r="M21" s="169"/>
      <c r="N21" s="171">
        <v>432000</v>
      </c>
      <c r="O21" s="161">
        <v>3</v>
      </c>
      <c r="P21" s="171">
        <v>432000</v>
      </c>
    </row>
    <row r="22" spans="2:16" s="84" customFormat="1" ht="13.5">
      <c r="B22" s="159" t="s">
        <v>142</v>
      </c>
      <c r="C22" s="171"/>
      <c r="D22" s="171"/>
      <c r="E22" s="166"/>
      <c r="F22" s="166"/>
      <c r="G22" s="166"/>
      <c r="H22" s="166"/>
      <c r="I22" s="161">
        <v>3</v>
      </c>
      <c r="J22" s="171">
        <v>36000</v>
      </c>
      <c r="K22" s="168">
        <v>12000</v>
      </c>
      <c r="L22" s="168">
        <v>12000</v>
      </c>
      <c r="M22" s="169"/>
      <c r="N22" s="171">
        <v>36000</v>
      </c>
      <c r="O22" s="161">
        <v>3</v>
      </c>
      <c r="P22" s="171">
        <v>36000</v>
      </c>
    </row>
    <row r="23" spans="9:16" s="84" customFormat="1" ht="12.75">
      <c r="I23" s="172"/>
      <c r="K23" s="172"/>
      <c r="L23" s="172"/>
      <c r="M23" s="172"/>
      <c r="N23" s="172"/>
      <c r="O23" s="173"/>
      <c r="P23" s="173"/>
    </row>
    <row r="24" spans="9:16" s="84" customFormat="1" ht="12.75">
      <c r="I24" s="172"/>
      <c r="K24" s="172"/>
      <c r="L24" s="172"/>
      <c r="M24" s="172"/>
      <c r="N24" s="172"/>
      <c r="O24" s="173"/>
      <c r="P24" s="173"/>
    </row>
    <row r="25" spans="5:16" s="84" customFormat="1" ht="12.75">
      <c r="E25" s="84" t="s">
        <v>179</v>
      </c>
      <c r="I25" s="172"/>
      <c r="K25" s="172"/>
      <c r="L25" s="172"/>
      <c r="M25" s="172"/>
      <c r="N25" s="172"/>
      <c r="O25" s="173"/>
      <c r="P25" s="173"/>
    </row>
    <row r="26" spans="2:16" s="84" customFormat="1" ht="21">
      <c r="B26" s="148" t="s">
        <v>180</v>
      </c>
      <c r="C26" s="149"/>
      <c r="D26" s="149"/>
      <c r="E26" s="149"/>
      <c r="F26" s="149"/>
      <c r="G26" s="149"/>
      <c r="H26" s="149"/>
      <c r="I26" s="150"/>
      <c r="J26" s="149"/>
      <c r="K26" s="150"/>
      <c r="L26" s="150"/>
      <c r="M26" s="150"/>
      <c r="N26" s="150"/>
      <c r="O26" s="151"/>
      <c r="P26" s="151"/>
    </row>
    <row r="27" spans="2:16" s="84" customFormat="1" ht="13.5">
      <c r="B27" s="152"/>
      <c r="C27" s="153"/>
      <c r="D27" s="153"/>
      <c r="E27" s="153"/>
      <c r="F27" s="153"/>
      <c r="G27" s="153"/>
      <c r="H27" s="152"/>
      <c r="I27" s="154"/>
      <c r="J27" s="152"/>
      <c r="K27" s="154"/>
      <c r="L27" s="154"/>
      <c r="M27" s="154"/>
      <c r="N27" s="154"/>
      <c r="O27" s="621" t="s">
        <v>2</v>
      </c>
      <c r="P27" s="621"/>
    </row>
    <row r="28" spans="2:16" s="84" customFormat="1" ht="12.75" customHeight="1">
      <c r="B28" s="617" t="s">
        <v>1839</v>
      </c>
      <c r="C28" s="618" t="s">
        <v>163</v>
      </c>
      <c r="D28" s="618"/>
      <c r="E28" s="618"/>
      <c r="F28" s="618"/>
      <c r="G28" s="618"/>
      <c r="H28" s="618"/>
      <c r="I28" s="619" t="s">
        <v>164</v>
      </c>
      <c r="J28" s="619"/>
      <c r="K28" s="619"/>
      <c r="L28" s="619"/>
      <c r="M28" s="619"/>
      <c r="N28" s="619"/>
      <c r="O28" s="620" t="s">
        <v>165</v>
      </c>
      <c r="P28" s="620"/>
    </row>
    <row r="29" spans="2:16" s="84" customFormat="1" ht="22.5">
      <c r="B29" s="617"/>
      <c r="C29" s="155" t="s">
        <v>166</v>
      </c>
      <c r="D29" s="155" t="s">
        <v>167</v>
      </c>
      <c r="E29" s="155" t="s">
        <v>168</v>
      </c>
      <c r="F29" s="155" t="s">
        <v>169</v>
      </c>
      <c r="G29" s="155" t="s">
        <v>170</v>
      </c>
      <c r="H29" s="156" t="s">
        <v>171</v>
      </c>
      <c r="I29" s="157" t="s">
        <v>166</v>
      </c>
      <c r="J29" s="155" t="s">
        <v>172</v>
      </c>
      <c r="K29" s="157" t="s">
        <v>173</v>
      </c>
      <c r="L29" s="157" t="s">
        <v>174</v>
      </c>
      <c r="M29" s="157" t="s">
        <v>175</v>
      </c>
      <c r="N29" s="157" t="s">
        <v>176</v>
      </c>
      <c r="O29" s="157" t="s">
        <v>177</v>
      </c>
      <c r="P29" s="157" t="s">
        <v>178</v>
      </c>
    </row>
    <row r="30" spans="2:16" s="84" customFormat="1" ht="13.5">
      <c r="B30" s="158"/>
      <c r="C30" s="159"/>
      <c r="D30" s="159"/>
      <c r="E30" s="160"/>
      <c r="F30" s="160"/>
      <c r="G30" s="160"/>
      <c r="H30" s="160"/>
      <c r="I30" s="161"/>
      <c r="J30" s="159"/>
      <c r="K30" s="162"/>
      <c r="L30" s="162"/>
      <c r="M30" s="162"/>
      <c r="N30" s="162"/>
      <c r="O30" s="163"/>
      <c r="P30" s="163"/>
    </row>
    <row r="31" spans="2:16" s="84" customFormat="1" ht="13.5">
      <c r="B31" s="164" t="s">
        <v>119</v>
      </c>
      <c r="C31" s="165"/>
      <c r="D31" s="165"/>
      <c r="E31" s="166"/>
      <c r="F31" s="166"/>
      <c r="G31" s="166"/>
      <c r="H31" s="166"/>
      <c r="I31" s="170">
        <v>3</v>
      </c>
      <c r="J31" s="165">
        <v>57150</v>
      </c>
      <c r="K31" s="168">
        <v>19050</v>
      </c>
      <c r="L31" s="168">
        <v>19050</v>
      </c>
      <c r="M31" s="169"/>
      <c r="N31" s="165">
        <v>57150</v>
      </c>
      <c r="O31" s="170">
        <v>3</v>
      </c>
      <c r="P31" s="165">
        <v>57150</v>
      </c>
    </row>
    <row r="32" spans="2:16" s="84" customFormat="1" ht="13.5">
      <c r="B32" s="164" t="s">
        <v>120</v>
      </c>
      <c r="C32" s="165"/>
      <c r="D32" s="165"/>
      <c r="E32" s="166"/>
      <c r="F32" s="166"/>
      <c r="G32" s="166"/>
      <c r="H32" s="166"/>
      <c r="I32" s="170">
        <v>3</v>
      </c>
      <c r="J32" s="165">
        <v>57150</v>
      </c>
      <c r="K32" s="168">
        <v>19050</v>
      </c>
      <c r="L32" s="168">
        <v>19050</v>
      </c>
      <c r="M32" s="169"/>
      <c r="N32" s="165">
        <v>57150</v>
      </c>
      <c r="O32" s="170">
        <v>3</v>
      </c>
      <c r="P32" s="165">
        <v>57150</v>
      </c>
    </row>
    <row r="33" spans="2:16" s="84" customFormat="1" ht="13.5">
      <c r="B33" s="164" t="s">
        <v>121</v>
      </c>
      <c r="C33" s="165"/>
      <c r="D33" s="165"/>
      <c r="E33" s="166"/>
      <c r="F33" s="166"/>
      <c r="G33" s="166"/>
      <c r="H33" s="166"/>
      <c r="I33" s="170">
        <v>3</v>
      </c>
      <c r="J33" s="165">
        <v>57150</v>
      </c>
      <c r="K33" s="168">
        <v>19050</v>
      </c>
      <c r="L33" s="168">
        <v>19050</v>
      </c>
      <c r="M33" s="169"/>
      <c r="N33" s="165">
        <v>57150</v>
      </c>
      <c r="O33" s="170">
        <v>3</v>
      </c>
      <c r="P33" s="165">
        <v>57150</v>
      </c>
    </row>
    <row r="34" spans="2:16" s="84" customFormat="1" ht="13.5">
      <c r="B34" s="164" t="s">
        <v>122</v>
      </c>
      <c r="C34" s="165"/>
      <c r="D34" s="165"/>
      <c r="E34" s="166"/>
      <c r="F34" s="166"/>
      <c r="G34" s="166"/>
      <c r="H34" s="166"/>
      <c r="I34" s="170">
        <v>3</v>
      </c>
      <c r="J34" s="165">
        <v>57150</v>
      </c>
      <c r="K34" s="168">
        <v>19050</v>
      </c>
      <c r="L34" s="168">
        <v>19050</v>
      </c>
      <c r="M34" s="169"/>
      <c r="N34" s="165">
        <v>57150</v>
      </c>
      <c r="O34" s="170">
        <v>3</v>
      </c>
      <c r="P34" s="165">
        <v>57150</v>
      </c>
    </row>
    <row r="35" spans="2:16" s="84" customFormat="1" ht="13.5">
      <c r="B35" s="164" t="s">
        <v>123</v>
      </c>
      <c r="C35" s="165"/>
      <c r="D35" s="165"/>
      <c r="E35" s="166"/>
      <c r="F35" s="166"/>
      <c r="G35" s="166"/>
      <c r="H35" s="166"/>
      <c r="I35" s="170">
        <v>3</v>
      </c>
      <c r="J35" s="165">
        <v>57150</v>
      </c>
      <c r="K35" s="168">
        <v>19050</v>
      </c>
      <c r="L35" s="168">
        <v>19050</v>
      </c>
      <c r="M35" s="169"/>
      <c r="N35" s="165">
        <v>57150</v>
      </c>
      <c r="O35" s="170">
        <v>3</v>
      </c>
      <c r="P35" s="165">
        <v>57150</v>
      </c>
    </row>
    <row r="36" spans="2:16" s="84" customFormat="1" ht="13.5">
      <c r="B36" s="164" t="s">
        <v>124</v>
      </c>
      <c r="C36" s="165"/>
      <c r="D36" s="165"/>
      <c r="E36" s="166"/>
      <c r="F36" s="166"/>
      <c r="G36" s="166"/>
      <c r="H36" s="166"/>
      <c r="I36" s="170">
        <v>3</v>
      </c>
      <c r="J36" s="165">
        <v>57150</v>
      </c>
      <c r="K36" s="168">
        <v>19050</v>
      </c>
      <c r="L36" s="168">
        <v>19050</v>
      </c>
      <c r="M36" s="169"/>
      <c r="N36" s="165">
        <v>57150</v>
      </c>
      <c r="O36" s="170">
        <v>3</v>
      </c>
      <c r="P36" s="165">
        <v>57150</v>
      </c>
    </row>
    <row r="37" spans="2:16" s="84" customFormat="1" ht="13.5">
      <c r="B37" s="164" t="s">
        <v>125</v>
      </c>
      <c r="C37" s="165"/>
      <c r="D37" s="165"/>
      <c r="E37" s="166"/>
      <c r="F37" s="166"/>
      <c r="G37" s="166"/>
      <c r="H37" s="166"/>
      <c r="I37" s="170">
        <v>3</v>
      </c>
      <c r="J37" s="165">
        <v>57150</v>
      </c>
      <c r="K37" s="168">
        <v>19050</v>
      </c>
      <c r="L37" s="168">
        <v>19050</v>
      </c>
      <c r="M37" s="169"/>
      <c r="N37" s="165">
        <v>57150</v>
      </c>
      <c r="O37" s="170">
        <v>3</v>
      </c>
      <c r="P37" s="165">
        <v>57150</v>
      </c>
    </row>
    <row r="38" spans="2:16" s="84" customFormat="1" ht="13.5">
      <c r="B38" s="164" t="s">
        <v>126</v>
      </c>
      <c r="C38" s="165"/>
      <c r="D38" s="165"/>
      <c r="E38" s="166"/>
      <c r="F38" s="166"/>
      <c r="G38" s="166"/>
      <c r="H38" s="166"/>
      <c r="I38" s="170">
        <v>3</v>
      </c>
      <c r="J38" s="165">
        <v>57150</v>
      </c>
      <c r="K38" s="168">
        <v>19050</v>
      </c>
      <c r="L38" s="168">
        <v>19050</v>
      </c>
      <c r="M38" s="169"/>
      <c r="N38" s="165">
        <v>57150</v>
      </c>
      <c r="O38" s="170">
        <v>3</v>
      </c>
      <c r="P38" s="165">
        <v>57150</v>
      </c>
    </row>
    <row r="39" spans="2:16" s="84" customFormat="1" ht="13.5">
      <c r="B39" s="164" t="s">
        <v>127</v>
      </c>
      <c r="C39" s="165"/>
      <c r="D39" s="165"/>
      <c r="E39" s="166"/>
      <c r="F39" s="166"/>
      <c r="G39" s="166"/>
      <c r="H39" s="166"/>
      <c r="I39" s="170">
        <v>3</v>
      </c>
      <c r="J39" s="165">
        <v>57150</v>
      </c>
      <c r="K39" s="168">
        <v>19050</v>
      </c>
      <c r="L39" s="168">
        <v>19050</v>
      </c>
      <c r="M39" s="169"/>
      <c r="N39" s="165">
        <v>57150</v>
      </c>
      <c r="O39" s="170">
        <v>3</v>
      </c>
      <c r="P39" s="165">
        <v>57150</v>
      </c>
    </row>
    <row r="40" spans="2:16" s="84" customFormat="1" ht="13.5">
      <c r="B40" s="164" t="s">
        <v>128</v>
      </c>
      <c r="C40" s="165"/>
      <c r="D40" s="165"/>
      <c r="E40" s="166"/>
      <c r="F40" s="166"/>
      <c r="G40" s="166"/>
      <c r="H40" s="166"/>
      <c r="I40" s="170">
        <v>3</v>
      </c>
      <c r="J40" s="165">
        <v>57150</v>
      </c>
      <c r="K40" s="168">
        <v>19050</v>
      </c>
      <c r="L40" s="168">
        <v>19050</v>
      </c>
      <c r="M40" s="169"/>
      <c r="N40" s="165">
        <v>57150</v>
      </c>
      <c r="O40" s="170">
        <v>3</v>
      </c>
      <c r="P40" s="165">
        <v>57150</v>
      </c>
    </row>
    <row r="41" spans="2:16" s="84" customFormat="1" ht="13.5">
      <c r="B41" s="164" t="s">
        <v>129</v>
      </c>
      <c r="C41" s="165"/>
      <c r="D41" s="165"/>
      <c r="E41" s="166"/>
      <c r="F41" s="166"/>
      <c r="G41" s="166"/>
      <c r="H41" s="166"/>
      <c r="I41" s="170">
        <v>3</v>
      </c>
      <c r="J41" s="165">
        <v>57150</v>
      </c>
      <c r="K41" s="168">
        <v>19050</v>
      </c>
      <c r="L41" s="168">
        <v>19050</v>
      </c>
      <c r="M41" s="169"/>
      <c r="N41" s="165">
        <v>57150</v>
      </c>
      <c r="O41" s="170">
        <v>3</v>
      </c>
      <c r="P41" s="165">
        <v>57150</v>
      </c>
    </row>
    <row r="42" spans="2:16" s="84" customFormat="1" ht="13.5">
      <c r="B42" s="164" t="s">
        <v>130</v>
      </c>
      <c r="C42" s="165"/>
      <c r="D42" s="165"/>
      <c r="E42" s="166"/>
      <c r="F42" s="166"/>
      <c r="G42" s="166"/>
      <c r="H42" s="166"/>
      <c r="I42" s="170">
        <v>3</v>
      </c>
      <c r="J42" s="165">
        <v>57150</v>
      </c>
      <c r="K42" s="168">
        <v>19050</v>
      </c>
      <c r="L42" s="168">
        <v>19050</v>
      </c>
      <c r="M42" s="169"/>
      <c r="N42" s="165">
        <v>57150</v>
      </c>
      <c r="O42" s="170">
        <v>3</v>
      </c>
      <c r="P42" s="165">
        <v>57150</v>
      </c>
    </row>
    <row r="43" spans="2:16" s="84" customFormat="1" ht="13.5">
      <c r="B43" s="159" t="s">
        <v>12</v>
      </c>
      <c r="C43" s="171"/>
      <c r="D43" s="171"/>
      <c r="E43" s="166"/>
      <c r="F43" s="166"/>
      <c r="G43" s="166"/>
      <c r="H43" s="166"/>
      <c r="I43" s="170">
        <v>3</v>
      </c>
      <c r="J43" s="171">
        <v>685800</v>
      </c>
      <c r="K43" s="168">
        <v>228600</v>
      </c>
      <c r="L43" s="168">
        <v>228600</v>
      </c>
      <c r="M43" s="169"/>
      <c r="N43" s="171">
        <v>685800</v>
      </c>
      <c r="O43" s="170">
        <v>3</v>
      </c>
      <c r="P43" s="171">
        <v>685800</v>
      </c>
    </row>
    <row r="44" spans="2:16" s="84" customFormat="1" ht="13.5">
      <c r="B44" s="159" t="s">
        <v>142</v>
      </c>
      <c r="C44" s="171"/>
      <c r="D44" s="171"/>
      <c r="E44" s="166"/>
      <c r="F44" s="166"/>
      <c r="G44" s="166"/>
      <c r="H44" s="166"/>
      <c r="I44" s="170">
        <v>3</v>
      </c>
      <c r="J44" s="171">
        <v>57150</v>
      </c>
      <c r="K44" s="168">
        <v>19050</v>
      </c>
      <c r="L44" s="168">
        <v>19050</v>
      </c>
      <c r="M44" s="169"/>
      <c r="N44" s="171">
        <v>57150</v>
      </c>
      <c r="O44" s="170">
        <v>3</v>
      </c>
      <c r="P44" s="171">
        <v>57150</v>
      </c>
    </row>
  </sheetData>
  <sheetProtection selectLockedCells="1" selectUnlockedCells="1"/>
  <mergeCells count="10">
    <mergeCell ref="B28:B29"/>
    <mergeCell ref="C28:H28"/>
    <mergeCell ref="I28:N28"/>
    <mergeCell ref="O28:P28"/>
    <mergeCell ref="O5:P5"/>
    <mergeCell ref="B6:B7"/>
    <mergeCell ref="C6:H6"/>
    <mergeCell ref="I6:N6"/>
    <mergeCell ref="O6:P6"/>
    <mergeCell ref="O27:P27"/>
  </mergeCells>
  <printOptions/>
  <pageMargins left="0.35833333333333334" right="0.35833333333333334" top="1.29" bottom="0.20833333333333334" header="1.37" footer="0.5118055555555555"/>
  <pageSetup fitToHeight="1" fitToWidth="1" horizontalDpi="300" verticalDpi="3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J113"/>
  <sheetViews>
    <sheetView zoomScale="89" zoomScaleNormal="89" zoomScalePageLayoutView="0" workbookViewId="0" topLeftCell="D1">
      <selection activeCell="K40" sqref="K40"/>
    </sheetView>
  </sheetViews>
  <sheetFormatPr defaultColWidth="9.140625" defaultRowHeight="12.75"/>
  <cols>
    <col min="1" max="2" width="9.140625" style="174" customWidth="1"/>
    <col min="3" max="3" width="15.140625" style="174" customWidth="1"/>
    <col min="4" max="4" width="48.140625" style="174" customWidth="1"/>
    <col min="5" max="5" width="0" style="174" hidden="1" customWidth="1"/>
    <col min="6" max="6" width="16.28125" style="174" customWidth="1"/>
    <col min="7" max="7" width="16.140625" style="174" customWidth="1"/>
    <col min="8" max="9" width="17.57421875" style="174" customWidth="1"/>
    <col min="10" max="13" width="19.00390625" style="174" customWidth="1"/>
    <col min="14" max="14" width="20.57421875" style="174" customWidth="1"/>
    <col min="15" max="16384" width="9.140625" style="174" customWidth="1"/>
  </cols>
  <sheetData>
    <row r="2" spans="3:14" s="175" customFormat="1" ht="54.75">
      <c r="C2" s="178" t="s">
        <v>183</v>
      </c>
      <c r="D2" s="179" t="s">
        <v>184</v>
      </c>
      <c r="E2" s="180"/>
      <c r="F2" s="179" t="s">
        <v>185</v>
      </c>
      <c r="G2" s="179" t="s">
        <v>186</v>
      </c>
      <c r="H2" s="179" t="s">
        <v>187</v>
      </c>
      <c r="I2" s="179" t="s">
        <v>188</v>
      </c>
      <c r="J2" s="179" t="s">
        <v>189</v>
      </c>
      <c r="K2" s="179" t="s">
        <v>190</v>
      </c>
      <c r="L2" s="179" t="s">
        <v>191</v>
      </c>
      <c r="M2" s="179" t="s">
        <v>1887</v>
      </c>
      <c r="N2" s="179" t="s">
        <v>1888</v>
      </c>
    </row>
    <row r="3" spans="3:14" s="175" customFormat="1" ht="13.5">
      <c r="C3" s="181" t="s">
        <v>192</v>
      </c>
      <c r="D3" s="181" t="s">
        <v>193</v>
      </c>
      <c r="E3" s="182"/>
      <c r="F3" s="183" t="s">
        <v>194</v>
      </c>
      <c r="G3" s="183" t="s">
        <v>195</v>
      </c>
      <c r="H3" s="183" t="s">
        <v>28</v>
      </c>
      <c r="I3" s="183" t="s">
        <v>30</v>
      </c>
      <c r="J3" s="183" t="s">
        <v>32</v>
      </c>
      <c r="K3" s="183" t="s">
        <v>36</v>
      </c>
      <c r="L3" s="183" t="s">
        <v>38</v>
      </c>
      <c r="M3" s="183" t="s">
        <v>40</v>
      </c>
      <c r="N3" s="183" t="s">
        <v>42</v>
      </c>
    </row>
    <row r="4" spans="3:15" s="175" customFormat="1" ht="13.5">
      <c r="C4" s="184">
        <v>1</v>
      </c>
      <c r="D4" s="185" t="s">
        <v>1954</v>
      </c>
      <c r="E4" s="186" t="e">
        <f>+VALUE(#REF!)</f>
        <v>#REF!</v>
      </c>
      <c r="F4" s="187">
        <v>2016</v>
      </c>
      <c r="G4" s="187">
        <v>2016</v>
      </c>
      <c r="H4" s="190">
        <v>7500</v>
      </c>
      <c r="I4" s="189"/>
      <c r="J4" s="189"/>
      <c r="K4" s="190">
        <v>7500</v>
      </c>
      <c r="L4" s="191"/>
      <c r="M4" s="189"/>
      <c r="N4" s="189"/>
      <c r="O4" s="174"/>
    </row>
    <row r="5" spans="3:15" s="175" customFormat="1" ht="13.5">
      <c r="C5" s="184"/>
      <c r="D5" s="192" t="s">
        <v>196</v>
      </c>
      <c r="E5" s="186"/>
      <c r="F5" s="187">
        <v>2016</v>
      </c>
      <c r="G5" s="187">
        <v>2016</v>
      </c>
      <c r="H5" s="190">
        <v>7500</v>
      </c>
      <c r="I5" s="189"/>
      <c r="J5" s="189"/>
      <c r="K5" s="190">
        <v>7500</v>
      </c>
      <c r="L5" s="191"/>
      <c r="M5" s="189"/>
      <c r="N5" s="189"/>
      <c r="O5" s="174"/>
    </row>
    <row r="6" spans="3:15" s="175" customFormat="1" ht="29.25" customHeight="1">
      <c r="C6" s="184">
        <f>C4+1</f>
        <v>2</v>
      </c>
      <c r="D6" s="185" t="s">
        <v>1955</v>
      </c>
      <c r="E6" s="186" t="e">
        <f>+VALUE(#REF!)</f>
        <v>#REF!</v>
      </c>
      <c r="F6" s="187">
        <v>2016</v>
      </c>
      <c r="G6" s="187">
        <v>2016</v>
      </c>
      <c r="H6" s="190">
        <v>7500</v>
      </c>
      <c r="I6" s="189"/>
      <c r="J6" s="189"/>
      <c r="K6" s="190">
        <v>7500</v>
      </c>
      <c r="L6" s="190"/>
      <c r="M6" s="188"/>
      <c r="N6" s="188"/>
      <c r="O6" s="174"/>
    </row>
    <row r="7" spans="3:15" s="175" customFormat="1" ht="13.5">
      <c r="C7" s="184"/>
      <c r="D7" s="192" t="s">
        <v>1889</v>
      </c>
      <c r="E7" s="186"/>
      <c r="F7" s="187">
        <v>2016</v>
      </c>
      <c r="G7" s="187">
        <v>2016</v>
      </c>
      <c r="H7" s="190">
        <v>7500</v>
      </c>
      <c r="I7" s="189"/>
      <c r="J7" s="189"/>
      <c r="K7" s="190">
        <v>7500</v>
      </c>
      <c r="L7" s="190"/>
      <c r="M7" s="188"/>
      <c r="N7" s="188"/>
      <c r="O7" s="174"/>
    </row>
    <row r="8" spans="3:15" s="175" customFormat="1" ht="63" customHeight="1">
      <c r="C8" s="184">
        <f>C6+1</f>
        <v>3</v>
      </c>
      <c r="D8" s="185" t="s">
        <v>1956</v>
      </c>
      <c r="E8" s="186" t="e">
        <f>+VALUE(#REF!)</f>
        <v>#REF!</v>
      </c>
      <c r="F8" s="187">
        <v>2016</v>
      </c>
      <c r="G8" s="187">
        <v>2016</v>
      </c>
      <c r="H8" s="190">
        <v>3200</v>
      </c>
      <c r="I8" s="189"/>
      <c r="J8" s="189"/>
      <c r="K8" s="190">
        <v>3200</v>
      </c>
      <c r="L8" s="191"/>
      <c r="M8" s="189"/>
      <c r="N8" s="189"/>
      <c r="O8" s="174"/>
    </row>
    <row r="9" spans="3:15" s="175" customFormat="1" ht="13.5">
      <c r="C9" s="184"/>
      <c r="D9" s="192" t="s">
        <v>1890</v>
      </c>
      <c r="E9" s="186"/>
      <c r="F9" s="187">
        <v>2016</v>
      </c>
      <c r="G9" s="187">
        <v>2016</v>
      </c>
      <c r="H9" s="190">
        <v>3200</v>
      </c>
      <c r="I9" s="189"/>
      <c r="J9" s="189"/>
      <c r="K9" s="190">
        <v>3200</v>
      </c>
      <c r="L9" s="191"/>
      <c r="M9" s="189"/>
      <c r="N9" s="189"/>
      <c r="O9" s="174"/>
    </row>
    <row r="10" spans="3:15" s="175" customFormat="1" ht="27">
      <c r="C10" s="446"/>
      <c r="D10" s="443" t="s">
        <v>1957</v>
      </c>
      <c r="E10" s="186"/>
      <c r="F10" s="187">
        <v>2016</v>
      </c>
      <c r="G10" s="187">
        <v>2016</v>
      </c>
      <c r="H10" s="190">
        <v>3000</v>
      </c>
      <c r="I10" s="189"/>
      <c r="J10" s="189"/>
      <c r="K10" s="190">
        <v>3000</v>
      </c>
      <c r="L10" s="191"/>
      <c r="M10" s="189"/>
      <c r="N10" s="189"/>
      <c r="O10" s="174"/>
    </row>
    <row r="11" spans="3:15" s="175" customFormat="1" ht="13.5">
      <c r="C11" s="446">
        <f>C8+1</f>
        <v>4</v>
      </c>
      <c r="D11" s="455" t="s">
        <v>1890</v>
      </c>
      <c r="E11" s="186"/>
      <c r="F11" s="187">
        <v>2016</v>
      </c>
      <c r="G11" s="187">
        <v>2016</v>
      </c>
      <c r="H11" s="190">
        <v>1000</v>
      </c>
      <c r="I11" s="189"/>
      <c r="J11" s="189"/>
      <c r="K11" s="190">
        <v>1000</v>
      </c>
      <c r="L11" s="191"/>
      <c r="M11" s="189"/>
      <c r="N11" s="189"/>
      <c r="O11" s="174"/>
    </row>
    <row r="12" spans="3:14" ht="22.5" customHeight="1">
      <c r="C12" s="445"/>
      <c r="D12" s="509" t="s">
        <v>2048</v>
      </c>
      <c r="E12" s="442" t="e">
        <f>+VALUE(#REF!)</f>
        <v>#REF!</v>
      </c>
      <c r="F12" s="187">
        <v>2016</v>
      </c>
      <c r="G12" s="187">
        <v>2016</v>
      </c>
      <c r="H12" s="190">
        <v>2000</v>
      </c>
      <c r="I12" s="189"/>
      <c r="J12" s="189"/>
      <c r="K12" s="190">
        <v>2000</v>
      </c>
      <c r="L12" s="191"/>
      <c r="M12" s="189"/>
      <c r="N12" s="189"/>
    </row>
    <row r="13" spans="3:14" ht="44.25" customHeight="1">
      <c r="C13" s="447">
        <v>5</v>
      </c>
      <c r="D13" s="444" t="s">
        <v>1958</v>
      </c>
      <c r="E13" s="186"/>
      <c r="F13" s="187">
        <v>2016</v>
      </c>
      <c r="G13" s="187">
        <v>2016</v>
      </c>
      <c r="H13" s="190">
        <v>4500</v>
      </c>
      <c r="I13" s="189"/>
      <c r="J13" s="189"/>
      <c r="K13" s="190">
        <v>4500</v>
      </c>
      <c r="L13" s="191"/>
      <c r="M13" s="189"/>
      <c r="N13" s="189"/>
    </row>
    <row r="14" spans="3:14" ht="36" customHeight="1">
      <c r="C14" s="184"/>
      <c r="D14" s="192" t="s">
        <v>1890</v>
      </c>
      <c r="E14" s="186" t="e">
        <f>+VALUE(#REF!)</f>
        <v>#REF!</v>
      </c>
      <c r="F14" s="187">
        <v>2016</v>
      </c>
      <c r="G14" s="187">
        <v>2016</v>
      </c>
      <c r="H14" s="190">
        <v>1250</v>
      </c>
      <c r="I14" s="189"/>
      <c r="J14" s="189"/>
      <c r="K14" s="190">
        <v>1250</v>
      </c>
      <c r="L14" s="189"/>
      <c r="M14" s="189"/>
      <c r="N14" s="189"/>
    </row>
    <row r="15" spans="3:14" ht="36" customHeight="1">
      <c r="C15" s="184"/>
      <c r="D15" s="509" t="s">
        <v>2048</v>
      </c>
      <c r="E15" s="186"/>
      <c r="F15" s="187">
        <v>2016</v>
      </c>
      <c r="G15" s="187">
        <v>2016</v>
      </c>
      <c r="H15" s="190">
        <v>3250</v>
      </c>
      <c r="I15" s="189"/>
      <c r="J15" s="189"/>
      <c r="K15" s="190">
        <v>3250</v>
      </c>
      <c r="L15" s="189"/>
      <c r="M15" s="189"/>
      <c r="N15" s="189"/>
    </row>
    <row r="16" spans="3:14" ht="36" customHeight="1">
      <c r="C16" s="184">
        <v>6</v>
      </c>
      <c r="D16" s="418" t="s">
        <v>2049</v>
      </c>
      <c r="E16" s="186"/>
      <c r="F16" s="187">
        <v>2016</v>
      </c>
      <c r="G16" s="187">
        <v>2016</v>
      </c>
      <c r="H16" s="190">
        <v>4500</v>
      </c>
      <c r="I16" s="189"/>
      <c r="J16" s="189"/>
      <c r="K16" s="190">
        <v>4500</v>
      </c>
      <c r="L16" s="189"/>
      <c r="M16" s="189"/>
      <c r="N16" s="189"/>
    </row>
    <row r="17" spans="3:14" ht="36" customHeight="1">
      <c r="C17" s="184"/>
      <c r="D17" s="192" t="s">
        <v>1890</v>
      </c>
      <c r="E17" s="186"/>
      <c r="F17" s="187">
        <v>2016</v>
      </c>
      <c r="G17" s="187">
        <v>2016</v>
      </c>
      <c r="H17" s="190">
        <v>1500</v>
      </c>
      <c r="I17" s="189"/>
      <c r="J17" s="189"/>
      <c r="K17" s="190">
        <v>1500</v>
      </c>
      <c r="L17" s="189"/>
      <c r="M17" s="189"/>
      <c r="N17" s="189"/>
    </row>
    <row r="18" spans="3:14" ht="36" customHeight="1">
      <c r="C18" s="184"/>
      <c r="D18" s="509" t="s">
        <v>2048</v>
      </c>
      <c r="E18" s="186"/>
      <c r="F18" s="187">
        <v>2016</v>
      </c>
      <c r="G18" s="187">
        <v>2016</v>
      </c>
      <c r="H18" s="190">
        <v>3000</v>
      </c>
      <c r="I18" s="189"/>
      <c r="J18" s="189"/>
      <c r="K18" s="190">
        <v>3000</v>
      </c>
      <c r="L18" s="189"/>
      <c r="M18" s="189"/>
      <c r="N18" s="189"/>
    </row>
    <row r="19" spans="3:14" ht="36" customHeight="1">
      <c r="C19" s="184">
        <v>7</v>
      </c>
      <c r="D19" s="418" t="s">
        <v>1959</v>
      </c>
      <c r="E19" s="186"/>
      <c r="F19" s="187">
        <v>2016</v>
      </c>
      <c r="G19" s="187">
        <v>2016</v>
      </c>
      <c r="H19" s="190">
        <v>6250</v>
      </c>
      <c r="I19" s="189"/>
      <c r="J19" s="189"/>
      <c r="K19" s="190">
        <v>6250</v>
      </c>
      <c r="L19" s="189"/>
      <c r="M19" s="189"/>
      <c r="N19" s="189"/>
    </row>
    <row r="20" spans="3:14" ht="36" customHeight="1">
      <c r="C20" s="184"/>
      <c r="D20" s="192" t="s">
        <v>1890</v>
      </c>
      <c r="E20" s="186"/>
      <c r="F20" s="187">
        <v>2016</v>
      </c>
      <c r="G20" s="187">
        <v>2016</v>
      </c>
      <c r="H20" s="190">
        <v>6250</v>
      </c>
      <c r="I20" s="189"/>
      <c r="J20" s="189"/>
      <c r="K20" s="190">
        <v>6250</v>
      </c>
      <c r="L20" s="189"/>
      <c r="M20" s="189"/>
      <c r="N20" s="189"/>
    </row>
    <row r="21" spans="3:14" ht="36" customHeight="1">
      <c r="C21" s="184">
        <v>8</v>
      </c>
      <c r="D21" s="418" t="s">
        <v>1960</v>
      </c>
      <c r="E21" s="186"/>
      <c r="F21" s="187">
        <v>2016</v>
      </c>
      <c r="G21" s="187">
        <v>2016</v>
      </c>
      <c r="H21" s="190">
        <v>5625</v>
      </c>
      <c r="I21" s="189"/>
      <c r="J21" s="189"/>
      <c r="K21" s="190">
        <v>5625</v>
      </c>
      <c r="L21" s="189"/>
      <c r="M21" s="189"/>
      <c r="N21" s="189"/>
    </row>
    <row r="22" spans="3:14" ht="36" customHeight="1">
      <c r="C22" s="184"/>
      <c r="D22" s="192" t="s">
        <v>1891</v>
      </c>
      <c r="E22" s="186"/>
      <c r="F22" s="187">
        <v>2016</v>
      </c>
      <c r="G22" s="187">
        <v>2016</v>
      </c>
      <c r="H22" s="190">
        <v>5625</v>
      </c>
      <c r="I22" s="189"/>
      <c r="J22" s="189"/>
      <c r="K22" s="190">
        <v>5625</v>
      </c>
      <c r="L22" s="189"/>
      <c r="M22" s="189"/>
      <c r="N22" s="189"/>
    </row>
    <row r="23" spans="3:14" ht="36" customHeight="1">
      <c r="C23" s="184">
        <v>9</v>
      </c>
      <c r="D23" s="418" t="s">
        <v>1961</v>
      </c>
      <c r="E23" s="186"/>
      <c r="F23" s="187">
        <v>2016</v>
      </c>
      <c r="G23" s="187">
        <v>2016</v>
      </c>
      <c r="H23" s="190">
        <v>8750</v>
      </c>
      <c r="I23" s="189"/>
      <c r="J23" s="189"/>
      <c r="K23" s="190">
        <v>8750</v>
      </c>
      <c r="L23" s="189"/>
      <c r="M23" s="189"/>
      <c r="N23" s="189"/>
    </row>
    <row r="24" spans="3:14" ht="36" customHeight="1">
      <c r="C24" s="184"/>
      <c r="D24" s="192" t="s">
        <v>1890</v>
      </c>
      <c r="E24" s="186"/>
      <c r="F24" s="187">
        <v>2016</v>
      </c>
      <c r="G24" s="187">
        <v>2016</v>
      </c>
      <c r="H24" s="190">
        <v>8750</v>
      </c>
      <c r="I24" s="189"/>
      <c r="J24" s="189"/>
      <c r="K24" s="190">
        <v>8750</v>
      </c>
      <c r="L24" s="189"/>
      <c r="M24" s="189"/>
      <c r="N24" s="189"/>
    </row>
    <row r="25" spans="3:14" ht="36" customHeight="1">
      <c r="C25" s="184">
        <v>10</v>
      </c>
      <c r="D25" s="418" t="s">
        <v>1962</v>
      </c>
      <c r="E25" s="186"/>
      <c r="F25" s="187">
        <v>2016</v>
      </c>
      <c r="G25" s="187">
        <v>2016</v>
      </c>
      <c r="H25" s="190">
        <v>12500</v>
      </c>
      <c r="I25" s="189"/>
      <c r="J25" s="189"/>
      <c r="K25" s="190">
        <v>12500</v>
      </c>
      <c r="L25" s="189"/>
      <c r="M25" s="189"/>
      <c r="N25" s="189"/>
    </row>
    <row r="26" spans="3:14" ht="36" customHeight="1">
      <c r="C26" s="184"/>
      <c r="D26" s="192" t="s">
        <v>1890</v>
      </c>
      <c r="E26" s="186"/>
      <c r="F26" s="187">
        <v>2016</v>
      </c>
      <c r="G26" s="187">
        <v>2016</v>
      </c>
      <c r="H26" s="190">
        <v>12500</v>
      </c>
      <c r="I26" s="189"/>
      <c r="J26" s="189"/>
      <c r="K26" s="190">
        <v>12500</v>
      </c>
      <c r="L26" s="189"/>
      <c r="M26" s="189"/>
      <c r="N26" s="189"/>
    </row>
    <row r="27" spans="3:14" ht="36" customHeight="1">
      <c r="C27" s="184">
        <v>11</v>
      </c>
      <c r="D27" s="418" t="s">
        <v>1963</v>
      </c>
      <c r="E27" s="186"/>
      <c r="F27" s="187">
        <v>2016</v>
      </c>
      <c r="G27" s="187">
        <v>2016</v>
      </c>
      <c r="H27" s="190">
        <v>2500</v>
      </c>
      <c r="I27" s="189"/>
      <c r="J27" s="189"/>
      <c r="K27" s="190">
        <v>2500</v>
      </c>
      <c r="L27" s="189"/>
      <c r="M27" s="189"/>
      <c r="N27" s="189"/>
    </row>
    <row r="28" spans="3:14" ht="36" customHeight="1">
      <c r="C28" s="184"/>
      <c r="D28" s="192" t="s">
        <v>1890</v>
      </c>
      <c r="E28" s="186"/>
      <c r="F28" s="187">
        <v>2016</v>
      </c>
      <c r="G28" s="187">
        <v>2016</v>
      </c>
      <c r="H28" s="190">
        <v>2500</v>
      </c>
      <c r="I28" s="189"/>
      <c r="J28" s="189"/>
      <c r="K28" s="190">
        <v>2500</v>
      </c>
      <c r="L28" s="189"/>
      <c r="M28" s="189"/>
      <c r="N28" s="189"/>
    </row>
    <row r="29" spans="3:14" ht="36" customHeight="1">
      <c r="C29" s="184">
        <v>12</v>
      </c>
      <c r="D29" s="418" t="s">
        <v>1964</v>
      </c>
      <c r="E29" s="186"/>
      <c r="F29" s="187">
        <v>2016</v>
      </c>
      <c r="G29" s="187">
        <v>2016</v>
      </c>
      <c r="H29" s="190">
        <v>15000</v>
      </c>
      <c r="I29" s="189"/>
      <c r="J29" s="189"/>
      <c r="K29" s="408">
        <v>15000</v>
      </c>
      <c r="L29" s="189"/>
      <c r="M29" s="189"/>
      <c r="N29" s="189"/>
    </row>
    <row r="30" spans="3:14" ht="36" customHeight="1">
      <c r="C30" s="184"/>
      <c r="D30" s="192" t="s">
        <v>1890</v>
      </c>
      <c r="E30" s="186"/>
      <c r="F30" s="187">
        <v>2016</v>
      </c>
      <c r="G30" s="187">
        <v>2016</v>
      </c>
      <c r="H30" s="190">
        <v>15000</v>
      </c>
      <c r="I30" s="189"/>
      <c r="J30" s="409"/>
      <c r="K30" s="410">
        <v>15000</v>
      </c>
      <c r="L30" s="411"/>
      <c r="M30" s="189"/>
      <c r="N30" s="189"/>
    </row>
    <row r="31" spans="3:14" ht="36" customHeight="1">
      <c r="C31" s="184">
        <v>13</v>
      </c>
      <c r="D31" s="418" t="s">
        <v>1965</v>
      </c>
      <c r="E31" s="186"/>
      <c r="F31" s="187">
        <v>2016</v>
      </c>
      <c r="G31" s="187">
        <v>2016</v>
      </c>
      <c r="H31" s="190">
        <v>6250</v>
      </c>
      <c r="I31" s="189"/>
      <c r="J31" s="409"/>
      <c r="K31" s="410">
        <v>6250</v>
      </c>
      <c r="L31" s="411"/>
      <c r="M31" s="189"/>
      <c r="N31" s="189"/>
    </row>
    <row r="32" spans="3:14" ht="36" customHeight="1">
      <c r="C32" s="184"/>
      <c r="D32" s="192" t="s">
        <v>1890</v>
      </c>
      <c r="E32" s="186"/>
      <c r="F32" s="187">
        <v>2016</v>
      </c>
      <c r="G32" s="187">
        <v>2016</v>
      </c>
      <c r="H32" s="190">
        <v>6250</v>
      </c>
      <c r="I32" s="189"/>
      <c r="J32" s="409"/>
      <c r="K32" s="410">
        <v>6250</v>
      </c>
      <c r="L32" s="411"/>
      <c r="M32" s="189"/>
      <c r="N32" s="189"/>
    </row>
    <row r="33" spans="3:14" ht="36" customHeight="1">
      <c r="C33" s="184">
        <v>14</v>
      </c>
      <c r="D33" s="418" t="s">
        <v>1966</v>
      </c>
      <c r="E33" s="186"/>
      <c r="F33" s="187">
        <v>2016</v>
      </c>
      <c r="G33" s="187">
        <v>2016</v>
      </c>
      <c r="H33" s="190">
        <v>4300</v>
      </c>
      <c r="I33" s="189"/>
      <c r="J33" s="409"/>
      <c r="K33" s="410">
        <v>4300</v>
      </c>
      <c r="L33" s="411"/>
      <c r="M33" s="189"/>
      <c r="N33" s="189"/>
    </row>
    <row r="34" spans="3:14" ht="36" customHeight="1">
      <c r="C34" s="184"/>
      <c r="D34" s="192" t="s">
        <v>1890</v>
      </c>
      <c r="E34" s="186"/>
      <c r="F34" s="187">
        <v>2016</v>
      </c>
      <c r="G34" s="187">
        <v>2016</v>
      </c>
      <c r="H34" s="190">
        <v>1000</v>
      </c>
      <c r="I34" s="189"/>
      <c r="J34" s="409"/>
      <c r="K34" s="410">
        <v>1000</v>
      </c>
      <c r="L34" s="411"/>
      <c r="M34" s="189"/>
      <c r="N34" s="189"/>
    </row>
    <row r="35" spans="3:14" ht="36" customHeight="1">
      <c r="C35" s="184"/>
      <c r="D35" s="509" t="s">
        <v>2048</v>
      </c>
      <c r="E35" s="186"/>
      <c r="F35" s="187">
        <v>2016</v>
      </c>
      <c r="G35" s="187">
        <v>2016</v>
      </c>
      <c r="H35" s="190">
        <v>3300</v>
      </c>
      <c r="I35" s="189"/>
      <c r="J35" s="409"/>
      <c r="K35" s="410">
        <v>3300</v>
      </c>
      <c r="L35" s="411"/>
      <c r="M35" s="189"/>
      <c r="N35" s="189"/>
    </row>
    <row r="36" spans="3:14" ht="36" customHeight="1">
      <c r="C36" s="184">
        <v>15</v>
      </c>
      <c r="D36" s="418" t="s">
        <v>1967</v>
      </c>
      <c r="E36" s="186"/>
      <c r="F36" s="187">
        <v>2016</v>
      </c>
      <c r="G36" s="187">
        <v>2016</v>
      </c>
      <c r="H36" s="190">
        <v>6250</v>
      </c>
      <c r="I36" s="189"/>
      <c r="J36" s="409"/>
      <c r="K36" s="410">
        <v>6250</v>
      </c>
      <c r="L36" s="411"/>
      <c r="M36" s="189"/>
      <c r="N36" s="189"/>
    </row>
    <row r="37" spans="3:14" ht="36" customHeight="1">
      <c r="C37" s="184"/>
      <c r="D37" s="192" t="s">
        <v>1890</v>
      </c>
      <c r="E37" s="186"/>
      <c r="F37" s="187">
        <v>2016</v>
      </c>
      <c r="G37" s="187">
        <v>2016</v>
      </c>
      <c r="H37" s="190">
        <v>6250</v>
      </c>
      <c r="I37" s="189"/>
      <c r="J37" s="409"/>
      <c r="K37" s="410">
        <v>6250</v>
      </c>
      <c r="L37" s="411"/>
      <c r="M37" s="189"/>
      <c r="N37" s="189"/>
    </row>
    <row r="38" spans="3:14" ht="36" customHeight="1">
      <c r="C38" s="184">
        <v>16</v>
      </c>
      <c r="D38" s="450" t="s">
        <v>1968</v>
      </c>
      <c r="E38" s="186"/>
      <c r="F38" s="187">
        <v>2016</v>
      </c>
      <c r="G38" s="187">
        <v>2016</v>
      </c>
      <c r="H38" s="408">
        <v>3125</v>
      </c>
      <c r="I38" s="189"/>
      <c r="J38" s="409"/>
      <c r="K38" s="410">
        <v>3125</v>
      </c>
      <c r="L38" s="411"/>
      <c r="M38" s="189"/>
      <c r="N38" s="189"/>
    </row>
    <row r="39" spans="3:14" ht="36" customHeight="1">
      <c r="C39" s="449"/>
      <c r="D39" s="192" t="s">
        <v>1890</v>
      </c>
      <c r="E39" s="442"/>
      <c r="F39" s="187">
        <v>2016</v>
      </c>
      <c r="G39" s="452">
        <v>2016</v>
      </c>
      <c r="H39" s="410">
        <v>1625</v>
      </c>
      <c r="I39" s="411"/>
      <c r="J39" s="409"/>
      <c r="K39" s="410">
        <v>1625</v>
      </c>
      <c r="L39" s="411"/>
      <c r="M39" s="189"/>
      <c r="N39" s="189"/>
    </row>
    <row r="40" spans="3:14" ht="36" customHeight="1">
      <c r="C40" s="449"/>
      <c r="D40" s="509" t="s">
        <v>2048</v>
      </c>
      <c r="E40" s="442"/>
      <c r="F40" s="187">
        <v>2016</v>
      </c>
      <c r="G40" s="452">
        <v>2016</v>
      </c>
      <c r="H40" s="410">
        <v>1500</v>
      </c>
      <c r="I40" s="411"/>
      <c r="J40" s="409"/>
      <c r="K40" s="410">
        <v>1500</v>
      </c>
      <c r="L40" s="411"/>
      <c r="M40" s="189"/>
      <c r="N40" s="189"/>
    </row>
    <row r="41" spans="3:14" ht="36" customHeight="1">
      <c r="C41" s="449">
        <v>17</v>
      </c>
      <c r="D41" s="451" t="s">
        <v>1969</v>
      </c>
      <c r="E41" s="442"/>
      <c r="F41" s="187">
        <v>2016</v>
      </c>
      <c r="G41" s="187">
        <v>2016</v>
      </c>
      <c r="H41" s="448">
        <v>5000</v>
      </c>
      <c r="I41" s="189"/>
      <c r="J41" s="409"/>
      <c r="K41" s="410">
        <v>5000</v>
      </c>
      <c r="L41" s="411"/>
      <c r="M41" s="189"/>
      <c r="N41" s="189"/>
    </row>
    <row r="42" spans="3:14" ht="36" customHeight="1">
      <c r="C42" s="449"/>
      <c r="D42" s="192" t="s">
        <v>1890</v>
      </c>
      <c r="E42" s="442"/>
      <c r="F42" s="187">
        <v>2016</v>
      </c>
      <c r="G42" s="452">
        <v>2016</v>
      </c>
      <c r="H42" s="410">
        <v>5000</v>
      </c>
      <c r="I42" s="411"/>
      <c r="J42" s="409"/>
      <c r="K42" s="410">
        <v>5000</v>
      </c>
      <c r="L42" s="411"/>
      <c r="M42" s="189"/>
      <c r="N42" s="189"/>
    </row>
    <row r="43" spans="3:14" ht="36" customHeight="1">
      <c r="C43" s="449">
        <v>18</v>
      </c>
      <c r="D43" s="451" t="s">
        <v>1970</v>
      </c>
      <c r="E43" s="442"/>
      <c r="F43" s="187">
        <v>2016</v>
      </c>
      <c r="G43" s="452">
        <v>2016</v>
      </c>
      <c r="H43" s="410">
        <v>11000</v>
      </c>
      <c r="I43" s="411"/>
      <c r="J43" s="409"/>
      <c r="K43" s="410">
        <v>11000</v>
      </c>
      <c r="L43" s="411"/>
      <c r="M43" s="189"/>
      <c r="N43" s="189"/>
    </row>
    <row r="44" spans="3:14" ht="36" customHeight="1">
      <c r="C44" s="449"/>
      <c r="D44" s="192" t="s">
        <v>1890</v>
      </c>
      <c r="E44" s="442"/>
      <c r="F44" s="187">
        <v>2016</v>
      </c>
      <c r="G44" s="452">
        <v>2016</v>
      </c>
      <c r="H44" s="410">
        <v>2000</v>
      </c>
      <c r="I44" s="411"/>
      <c r="J44" s="409"/>
      <c r="K44" s="410">
        <v>2000</v>
      </c>
      <c r="L44" s="411"/>
      <c r="M44" s="189"/>
      <c r="N44" s="189"/>
    </row>
    <row r="45" spans="3:14" ht="36" customHeight="1">
      <c r="C45" s="449"/>
      <c r="D45" s="509" t="s">
        <v>2048</v>
      </c>
      <c r="E45" s="442"/>
      <c r="F45" s="187">
        <v>2016</v>
      </c>
      <c r="G45" s="452">
        <v>2016</v>
      </c>
      <c r="H45" s="410">
        <v>9000</v>
      </c>
      <c r="I45" s="411"/>
      <c r="J45" s="409"/>
      <c r="K45" s="410">
        <v>9000</v>
      </c>
      <c r="L45" s="411"/>
      <c r="M45" s="189"/>
      <c r="N45" s="189"/>
    </row>
    <row r="46" spans="3:14" ht="36" customHeight="1">
      <c r="C46" s="449">
        <v>19</v>
      </c>
      <c r="D46" s="451" t="s">
        <v>1971</v>
      </c>
      <c r="E46" s="442"/>
      <c r="F46" s="187">
        <v>2016</v>
      </c>
      <c r="G46" s="452">
        <v>2016</v>
      </c>
      <c r="H46" s="410">
        <v>13000</v>
      </c>
      <c r="I46" s="411"/>
      <c r="J46" s="409"/>
      <c r="K46" s="410">
        <v>13000</v>
      </c>
      <c r="L46" s="411"/>
      <c r="M46" s="189"/>
      <c r="N46" s="189"/>
    </row>
    <row r="47" spans="3:14" ht="36" customHeight="1">
      <c r="C47" s="449"/>
      <c r="D47" s="192" t="s">
        <v>1890</v>
      </c>
      <c r="E47" s="442"/>
      <c r="F47" s="187">
        <v>2016</v>
      </c>
      <c r="G47" s="452">
        <v>2016</v>
      </c>
      <c r="H47" s="410">
        <v>1000</v>
      </c>
      <c r="I47" s="411"/>
      <c r="J47" s="409"/>
      <c r="K47" s="410">
        <v>1000</v>
      </c>
      <c r="L47" s="411"/>
      <c r="M47" s="189"/>
      <c r="N47" s="189"/>
    </row>
    <row r="48" spans="3:14" ht="36" customHeight="1">
      <c r="C48" s="449"/>
      <c r="D48" s="509" t="s">
        <v>2048</v>
      </c>
      <c r="E48" s="442"/>
      <c r="F48" s="187">
        <v>2016</v>
      </c>
      <c r="G48" s="452">
        <v>2016</v>
      </c>
      <c r="H48" s="410">
        <v>12000</v>
      </c>
      <c r="I48" s="411"/>
      <c r="J48" s="409"/>
      <c r="K48" s="410">
        <v>12000</v>
      </c>
      <c r="L48" s="411"/>
      <c r="M48" s="189"/>
      <c r="N48" s="189"/>
    </row>
    <row r="49" spans="3:14" ht="36" customHeight="1">
      <c r="C49" s="449">
        <v>20</v>
      </c>
      <c r="D49" s="451" t="s">
        <v>2017</v>
      </c>
      <c r="E49" s="442"/>
      <c r="F49" s="187">
        <v>2016</v>
      </c>
      <c r="G49" s="452">
        <v>2016</v>
      </c>
      <c r="H49" s="466">
        <v>5000</v>
      </c>
      <c r="I49" s="411"/>
      <c r="J49" s="409"/>
      <c r="K49" s="466">
        <v>5000</v>
      </c>
      <c r="L49" s="411"/>
      <c r="M49" s="189"/>
      <c r="N49" s="189"/>
    </row>
    <row r="50" spans="3:14" ht="36" customHeight="1">
      <c r="C50" s="449"/>
      <c r="D50" s="192" t="s">
        <v>1890</v>
      </c>
      <c r="E50" s="442"/>
      <c r="F50" s="187">
        <v>2016</v>
      </c>
      <c r="G50" s="452">
        <v>2016</v>
      </c>
      <c r="H50" s="410">
        <v>5000</v>
      </c>
      <c r="I50" s="411"/>
      <c r="J50" s="409"/>
      <c r="K50" s="410">
        <v>5000</v>
      </c>
      <c r="L50" s="411"/>
      <c r="M50" s="189"/>
      <c r="N50" s="189"/>
    </row>
    <row r="51" spans="3:14" ht="36" customHeight="1">
      <c r="C51" s="449">
        <v>21</v>
      </c>
      <c r="D51" s="454" t="s">
        <v>1976</v>
      </c>
      <c r="E51" s="442"/>
      <c r="F51" s="187">
        <v>2016</v>
      </c>
      <c r="G51" s="452">
        <v>2016</v>
      </c>
      <c r="H51" s="410">
        <v>3750</v>
      </c>
      <c r="I51" s="411"/>
      <c r="J51" s="409"/>
      <c r="K51" s="410">
        <v>3750</v>
      </c>
      <c r="L51" s="411"/>
      <c r="M51" s="189"/>
      <c r="N51" s="189"/>
    </row>
    <row r="52" spans="3:14" ht="36" customHeight="1">
      <c r="C52" s="449"/>
      <c r="D52" s="192" t="s">
        <v>1890</v>
      </c>
      <c r="E52" s="442"/>
      <c r="F52" s="187">
        <v>2016</v>
      </c>
      <c r="G52" s="452">
        <v>2016</v>
      </c>
      <c r="H52" s="410">
        <v>3750</v>
      </c>
      <c r="I52" s="411"/>
      <c r="J52" s="409"/>
      <c r="K52" s="410">
        <v>3750</v>
      </c>
      <c r="L52" s="411"/>
      <c r="M52" s="189"/>
      <c r="N52" s="189"/>
    </row>
    <row r="53" spans="3:14" ht="36" customHeight="1">
      <c r="C53" s="449">
        <v>22</v>
      </c>
      <c r="D53" s="418" t="s">
        <v>1972</v>
      </c>
      <c r="E53" s="442"/>
      <c r="F53" s="187">
        <v>2016</v>
      </c>
      <c r="G53" s="452">
        <v>2016</v>
      </c>
      <c r="H53" s="410">
        <v>12500</v>
      </c>
      <c r="I53" s="411"/>
      <c r="J53" s="409"/>
      <c r="K53" s="410">
        <v>12500</v>
      </c>
      <c r="L53" s="411"/>
      <c r="M53" s="189"/>
      <c r="N53" s="189"/>
    </row>
    <row r="54" spans="3:14" ht="36" customHeight="1">
      <c r="C54" s="449"/>
      <c r="D54" s="455" t="s">
        <v>1890</v>
      </c>
      <c r="E54" s="442"/>
      <c r="F54" s="187">
        <v>2016</v>
      </c>
      <c r="G54" s="452">
        <v>2016</v>
      </c>
      <c r="H54" s="410">
        <v>12500</v>
      </c>
      <c r="I54" s="411"/>
      <c r="J54" s="409"/>
      <c r="K54" s="410">
        <v>12500</v>
      </c>
      <c r="L54" s="411"/>
      <c r="M54" s="189"/>
      <c r="N54" s="189"/>
    </row>
    <row r="55" spans="3:14" ht="36" customHeight="1">
      <c r="C55" s="449">
        <v>23</v>
      </c>
      <c r="D55" s="456" t="s">
        <v>1973</v>
      </c>
      <c r="E55" s="442"/>
      <c r="F55" s="187">
        <v>2016</v>
      </c>
      <c r="G55" s="452">
        <v>2016</v>
      </c>
      <c r="H55" s="410">
        <v>5000</v>
      </c>
      <c r="I55" s="411"/>
      <c r="J55" s="409"/>
      <c r="K55" s="410">
        <v>5000</v>
      </c>
      <c r="L55" s="411"/>
      <c r="M55" s="189"/>
      <c r="N55" s="189"/>
    </row>
    <row r="56" spans="3:14" ht="36" customHeight="1">
      <c r="C56" s="449"/>
      <c r="D56" s="455" t="s">
        <v>1890</v>
      </c>
      <c r="E56" s="442"/>
      <c r="F56" s="187">
        <v>2016</v>
      </c>
      <c r="G56" s="452">
        <v>2016</v>
      </c>
      <c r="H56" s="410">
        <v>5000</v>
      </c>
      <c r="I56" s="411"/>
      <c r="J56" s="409"/>
      <c r="K56" s="410">
        <v>5000</v>
      </c>
      <c r="L56" s="411"/>
      <c r="M56" s="189"/>
      <c r="N56" s="189"/>
    </row>
    <row r="57" spans="3:14" ht="36" customHeight="1">
      <c r="C57" s="449">
        <v>24</v>
      </c>
      <c r="D57" s="456" t="s">
        <v>1974</v>
      </c>
      <c r="E57" s="442"/>
      <c r="F57" s="187">
        <v>2016</v>
      </c>
      <c r="G57" s="452">
        <v>2016</v>
      </c>
      <c r="H57" s="410">
        <v>13750</v>
      </c>
      <c r="I57" s="411"/>
      <c r="J57" s="409"/>
      <c r="K57" s="410">
        <v>13750</v>
      </c>
      <c r="L57" s="411"/>
      <c r="M57" s="189"/>
      <c r="N57" s="189"/>
    </row>
    <row r="58" spans="3:14" ht="30.75" customHeight="1">
      <c r="C58" s="449"/>
      <c r="D58" s="455" t="s">
        <v>1890</v>
      </c>
      <c r="E58" s="442"/>
      <c r="F58" s="187">
        <v>2016</v>
      </c>
      <c r="G58" s="452">
        <v>2016</v>
      </c>
      <c r="H58" s="410">
        <v>13750</v>
      </c>
      <c r="I58" s="411"/>
      <c r="J58" s="409"/>
      <c r="K58" s="410">
        <v>13750</v>
      </c>
      <c r="L58" s="411"/>
      <c r="M58" s="189"/>
      <c r="N58" s="189"/>
    </row>
    <row r="59" spans="3:14" ht="42.75" customHeight="1">
      <c r="C59" s="449">
        <v>25</v>
      </c>
      <c r="D59" s="456" t="s">
        <v>1975</v>
      </c>
      <c r="E59" s="442"/>
      <c r="F59" s="187">
        <v>2016</v>
      </c>
      <c r="G59" s="452">
        <v>2016</v>
      </c>
      <c r="H59" s="410">
        <v>5000</v>
      </c>
      <c r="I59" s="411"/>
      <c r="J59" s="409"/>
      <c r="K59" s="410">
        <v>5000</v>
      </c>
      <c r="L59" s="411"/>
      <c r="M59" s="189"/>
      <c r="N59" s="189"/>
    </row>
    <row r="60" spans="3:14" ht="36" customHeight="1">
      <c r="C60" s="449"/>
      <c r="D60" s="457" t="s">
        <v>1890</v>
      </c>
      <c r="E60" s="442"/>
      <c r="F60" s="187">
        <v>2016</v>
      </c>
      <c r="G60" s="452">
        <v>2016</v>
      </c>
      <c r="H60" s="410">
        <v>5000</v>
      </c>
      <c r="I60" s="411"/>
      <c r="J60" s="409"/>
      <c r="K60" s="410">
        <v>5000</v>
      </c>
      <c r="L60" s="411"/>
      <c r="M60" s="189"/>
      <c r="N60" s="189"/>
    </row>
    <row r="61" spans="3:14" ht="63" customHeight="1">
      <c r="C61" s="184">
        <v>26</v>
      </c>
      <c r="D61" s="185" t="s">
        <v>1892</v>
      </c>
      <c r="E61" s="186"/>
      <c r="F61" s="187">
        <v>2016</v>
      </c>
      <c r="G61" s="187">
        <v>2016</v>
      </c>
      <c r="H61" s="453">
        <v>9800</v>
      </c>
      <c r="I61" s="189"/>
      <c r="J61" s="409"/>
      <c r="K61" s="410">
        <v>9800</v>
      </c>
      <c r="L61" s="411"/>
      <c r="M61" s="189"/>
      <c r="N61" s="189"/>
    </row>
    <row r="62" spans="3:14" ht="36" customHeight="1">
      <c r="C62" s="184"/>
      <c r="D62" s="192" t="s">
        <v>1890</v>
      </c>
      <c r="E62" s="186"/>
      <c r="F62" s="187">
        <v>2016</v>
      </c>
      <c r="G62" s="187">
        <v>2016</v>
      </c>
      <c r="H62" s="190">
        <v>9800</v>
      </c>
      <c r="I62" s="189"/>
      <c r="J62" s="409"/>
      <c r="K62" s="410">
        <v>9800</v>
      </c>
      <c r="L62" s="411"/>
      <c r="M62" s="189"/>
      <c r="N62" s="189"/>
    </row>
    <row r="63" spans="3:14" ht="56.25" customHeight="1">
      <c r="C63" s="184">
        <v>27</v>
      </c>
      <c r="D63" s="185" t="s">
        <v>1893</v>
      </c>
      <c r="E63" s="186"/>
      <c r="F63" s="187">
        <v>2007</v>
      </c>
      <c r="G63" s="187">
        <v>2016</v>
      </c>
      <c r="H63" s="188">
        <v>2728</v>
      </c>
      <c r="I63" s="189"/>
      <c r="J63" s="189"/>
      <c r="K63" s="510">
        <v>2728</v>
      </c>
      <c r="L63" s="189"/>
      <c r="M63" s="189"/>
      <c r="N63" s="189"/>
    </row>
    <row r="64" spans="3:14" ht="24.75" customHeight="1">
      <c r="C64" s="184"/>
      <c r="D64" s="192" t="s">
        <v>1894</v>
      </c>
      <c r="E64" s="186"/>
      <c r="F64" s="187">
        <v>2016</v>
      </c>
      <c r="G64" s="187">
        <v>2016</v>
      </c>
      <c r="H64" s="188">
        <v>1877</v>
      </c>
      <c r="I64" s="189"/>
      <c r="J64" s="189"/>
      <c r="K64" s="188">
        <v>1877</v>
      </c>
      <c r="L64" s="189"/>
      <c r="M64" s="189"/>
      <c r="N64" s="189"/>
    </row>
    <row r="65" spans="3:14" ht="24.75" customHeight="1">
      <c r="C65" s="184"/>
      <c r="D65" s="192" t="s">
        <v>1897</v>
      </c>
      <c r="E65" s="186"/>
      <c r="F65" s="187">
        <v>2016</v>
      </c>
      <c r="G65" s="187">
        <v>2016</v>
      </c>
      <c r="H65" s="188">
        <v>850</v>
      </c>
      <c r="I65" s="189"/>
      <c r="J65" s="189"/>
      <c r="K65" s="188">
        <v>850</v>
      </c>
      <c r="L65" s="189"/>
      <c r="M65" s="189"/>
      <c r="N65" s="189"/>
    </row>
    <row r="66" spans="3:14" ht="30.75" customHeight="1">
      <c r="C66" s="412">
        <v>28</v>
      </c>
      <c r="D66" s="413" t="s">
        <v>1895</v>
      </c>
      <c r="E66" s="414" t="e">
        <f>+VALUE(#REF!)</f>
        <v>#REF!</v>
      </c>
      <c r="F66" s="187">
        <v>2017</v>
      </c>
      <c r="G66" s="187">
        <v>2018</v>
      </c>
      <c r="H66" s="415">
        <v>24000</v>
      </c>
      <c r="I66" s="416"/>
      <c r="J66" s="416"/>
      <c r="K66" s="415"/>
      <c r="L66" s="416">
        <v>12000</v>
      </c>
      <c r="M66" s="416">
        <v>12000</v>
      </c>
      <c r="N66" s="417"/>
    </row>
    <row r="67" spans="3:14" ht="24.75" customHeight="1">
      <c r="C67" s="184"/>
      <c r="D67" s="192" t="s">
        <v>1896</v>
      </c>
      <c r="E67" s="186" t="e">
        <f>+VALUE(#REF!)</f>
        <v>#REF!</v>
      </c>
      <c r="F67" s="187">
        <v>2017</v>
      </c>
      <c r="G67" s="187">
        <v>2018</v>
      </c>
      <c r="H67" s="188">
        <v>4800</v>
      </c>
      <c r="I67" s="189"/>
      <c r="J67" s="189"/>
      <c r="K67" s="188"/>
      <c r="L67" s="189">
        <v>4800</v>
      </c>
      <c r="M67" s="189">
        <v>0</v>
      </c>
      <c r="N67" s="189"/>
    </row>
    <row r="68" spans="3:14" ht="24.75" customHeight="1">
      <c r="C68" s="184"/>
      <c r="D68" s="192" t="s">
        <v>1897</v>
      </c>
      <c r="E68" s="186"/>
      <c r="F68" s="187">
        <v>2017</v>
      </c>
      <c r="G68" s="187">
        <v>2017</v>
      </c>
      <c r="H68" s="188">
        <v>19200</v>
      </c>
      <c r="I68" s="189"/>
      <c r="J68" s="189"/>
      <c r="K68" s="188"/>
      <c r="L68" s="189">
        <v>7200</v>
      </c>
      <c r="M68" s="189">
        <v>12000</v>
      </c>
      <c r="N68" s="189"/>
    </row>
    <row r="69" spans="3:14" ht="37.5" customHeight="1">
      <c r="C69" s="184">
        <v>29</v>
      </c>
      <c r="D69" s="418" t="s">
        <v>1898</v>
      </c>
      <c r="E69" s="186"/>
      <c r="F69" s="187">
        <v>2017</v>
      </c>
      <c r="G69" s="187">
        <v>2018</v>
      </c>
      <c r="H69" s="188">
        <v>10000</v>
      </c>
      <c r="I69" s="189"/>
      <c r="J69" s="189"/>
      <c r="K69" s="188"/>
      <c r="L69" s="189">
        <v>5000</v>
      </c>
      <c r="M69" s="189">
        <v>5000</v>
      </c>
      <c r="N69" s="189"/>
    </row>
    <row r="70" spans="3:14" ht="24.75" customHeight="1">
      <c r="C70" s="184"/>
      <c r="D70" s="192" t="s">
        <v>196</v>
      </c>
      <c r="E70" s="186"/>
      <c r="F70" s="187">
        <v>2017</v>
      </c>
      <c r="G70" s="187">
        <v>2017</v>
      </c>
      <c r="H70" s="188">
        <v>10000</v>
      </c>
      <c r="I70" s="189"/>
      <c r="J70" s="189"/>
      <c r="K70" s="188"/>
      <c r="L70" s="189">
        <v>5000</v>
      </c>
      <c r="M70" s="189">
        <v>5000</v>
      </c>
      <c r="N70" s="189"/>
    </row>
    <row r="71" spans="3:14" ht="24.75" customHeight="1">
      <c r="C71" s="184">
        <v>30</v>
      </c>
      <c r="D71" s="418" t="s">
        <v>1899</v>
      </c>
      <c r="E71" s="186"/>
      <c r="F71" s="187">
        <v>2017</v>
      </c>
      <c r="G71" s="187">
        <v>2018</v>
      </c>
      <c r="H71" s="188">
        <v>23000</v>
      </c>
      <c r="I71" s="189"/>
      <c r="J71" s="189"/>
      <c r="K71" s="188"/>
      <c r="L71" s="189">
        <v>23000</v>
      </c>
      <c r="M71" s="189"/>
      <c r="N71" s="189"/>
    </row>
    <row r="72" spans="3:14" ht="24.75" customHeight="1">
      <c r="C72" s="184"/>
      <c r="D72" s="192" t="s">
        <v>1896</v>
      </c>
      <c r="E72" s="186"/>
      <c r="F72" s="187">
        <v>2017</v>
      </c>
      <c r="G72" s="187">
        <v>2018</v>
      </c>
      <c r="H72" s="188">
        <v>11500</v>
      </c>
      <c r="I72" s="189"/>
      <c r="J72" s="189"/>
      <c r="K72" s="188"/>
      <c r="L72" s="189">
        <v>11500</v>
      </c>
      <c r="M72" s="189"/>
      <c r="N72" s="189"/>
    </row>
    <row r="73" spans="3:14" ht="24.75" customHeight="1">
      <c r="C73" s="184"/>
      <c r="D73" s="192" t="s">
        <v>1897</v>
      </c>
      <c r="E73" s="186"/>
      <c r="F73" s="187">
        <v>2017</v>
      </c>
      <c r="G73" s="187">
        <v>2018</v>
      </c>
      <c r="H73" s="188">
        <v>11500</v>
      </c>
      <c r="I73" s="189"/>
      <c r="J73" s="189"/>
      <c r="K73" s="188"/>
      <c r="L73" s="189">
        <v>11500</v>
      </c>
      <c r="M73" s="189"/>
      <c r="N73" s="189"/>
    </row>
    <row r="74" spans="3:14" ht="27" customHeight="1">
      <c r="C74" s="184">
        <v>31</v>
      </c>
      <c r="D74" s="418" t="s">
        <v>1900</v>
      </c>
      <c r="E74" s="186"/>
      <c r="F74" s="187">
        <v>2017</v>
      </c>
      <c r="G74" s="187">
        <v>2018</v>
      </c>
      <c r="H74" s="188">
        <v>10000</v>
      </c>
      <c r="I74" s="189"/>
      <c r="J74" s="189"/>
      <c r="K74" s="188"/>
      <c r="L74" s="189"/>
      <c r="M74" s="189">
        <v>10000</v>
      </c>
      <c r="N74" s="189"/>
    </row>
    <row r="75" spans="3:14" ht="24.75" customHeight="1">
      <c r="C75" s="184"/>
      <c r="D75" s="192" t="s">
        <v>1896</v>
      </c>
      <c r="E75" s="186"/>
      <c r="F75" s="187">
        <v>2017</v>
      </c>
      <c r="G75" s="187">
        <v>2018</v>
      </c>
      <c r="H75" s="188">
        <v>10000</v>
      </c>
      <c r="I75" s="189"/>
      <c r="J75" s="189"/>
      <c r="K75" s="188"/>
      <c r="L75" s="189"/>
      <c r="M75" s="189">
        <v>10000</v>
      </c>
      <c r="N75" s="189"/>
    </row>
    <row r="76" spans="3:14" ht="24.75" customHeight="1">
      <c r="C76" s="184">
        <v>32</v>
      </c>
      <c r="D76" s="418" t="s">
        <v>1901</v>
      </c>
      <c r="E76" s="186"/>
      <c r="F76" s="187">
        <v>2017</v>
      </c>
      <c r="G76" s="187">
        <v>2018</v>
      </c>
      <c r="H76" s="188">
        <v>15000</v>
      </c>
      <c r="I76" s="189"/>
      <c r="J76" s="189"/>
      <c r="K76" s="188"/>
      <c r="L76" s="189"/>
      <c r="M76" s="189">
        <v>15000</v>
      </c>
      <c r="N76" s="189"/>
    </row>
    <row r="77" spans="3:14" ht="24.75" customHeight="1">
      <c r="C77" s="184"/>
      <c r="D77" s="192" t="s">
        <v>1896</v>
      </c>
      <c r="E77" s="186"/>
      <c r="F77" s="187">
        <v>2017</v>
      </c>
      <c r="G77" s="187">
        <v>2018</v>
      </c>
      <c r="H77" s="188">
        <v>15000</v>
      </c>
      <c r="I77" s="189"/>
      <c r="J77" s="189"/>
      <c r="K77" s="188"/>
      <c r="L77" s="189"/>
      <c r="M77" s="189">
        <v>15000</v>
      </c>
      <c r="N77" s="189"/>
    </row>
    <row r="78" spans="3:14" ht="30" customHeight="1">
      <c r="C78" s="184">
        <v>33</v>
      </c>
      <c r="D78" s="418" t="s">
        <v>1977</v>
      </c>
      <c r="E78" s="186"/>
      <c r="F78" s="187">
        <v>2016</v>
      </c>
      <c r="G78" s="187">
        <v>2016</v>
      </c>
      <c r="H78" s="188">
        <v>725</v>
      </c>
      <c r="I78" s="189"/>
      <c r="J78" s="189"/>
      <c r="K78" s="188">
        <v>725</v>
      </c>
      <c r="L78" s="189"/>
      <c r="M78" s="189"/>
      <c r="N78" s="189"/>
    </row>
    <row r="79" spans="3:14" ht="24.75" customHeight="1">
      <c r="C79" s="184"/>
      <c r="D79" s="192" t="s">
        <v>1896</v>
      </c>
      <c r="E79" s="186"/>
      <c r="F79" s="187">
        <v>2016</v>
      </c>
      <c r="G79" s="187">
        <v>2016</v>
      </c>
      <c r="H79" s="188">
        <v>725</v>
      </c>
      <c r="I79" s="189"/>
      <c r="J79" s="189"/>
      <c r="K79" s="188">
        <v>725</v>
      </c>
      <c r="L79" s="189"/>
      <c r="M79" s="189"/>
      <c r="N79" s="189"/>
    </row>
    <row r="80" spans="2:14" ht="57" customHeight="1">
      <c r="B80"/>
      <c r="C80" s="184">
        <v>34</v>
      </c>
      <c r="D80" s="185" t="s">
        <v>1902</v>
      </c>
      <c r="E80" s="186"/>
      <c r="F80" s="187">
        <v>2016</v>
      </c>
      <c r="G80" s="187">
        <v>2016</v>
      </c>
      <c r="H80" s="188">
        <v>600</v>
      </c>
      <c r="I80" s="189"/>
      <c r="J80" s="189"/>
      <c r="K80" s="188">
        <v>600</v>
      </c>
      <c r="L80" s="189"/>
      <c r="M80" s="189"/>
      <c r="N80" s="189"/>
    </row>
    <row r="81" spans="3:14" ht="30" customHeight="1">
      <c r="C81" s="184"/>
      <c r="D81" s="419" t="s">
        <v>197</v>
      </c>
      <c r="E81" s="186"/>
      <c r="F81" s="187">
        <v>2016</v>
      </c>
      <c r="G81" s="187">
        <v>2016</v>
      </c>
      <c r="H81" s="188">
        <v>600</v>
      </c>
      <c r="I81" s="189"/>
      <c r="J81" s="189"/>
      <c r="K81" s="188">
        <v>600</v>
      </c>
      <c r="L81" s="189"/>
      <c r="M81" s="189"/>
      <c r="N81" s="189"/>
    </row>
    <row r="82" spans="3:14" ht="84" customHeight="1">
      <c r="C82" s="184">
        <v>35</v>
      </c>
      <c r="D82" s="185" t="s">
        <v>1903</v>
      </c>
      <c r="E82" s="186"/>
      <c r="F82" s="187">
        <v>2012</v>
      </c>
      <c r="G82" s="187">
        <v>2016</v>
      </c>
      <c r="H82" s="188">
        <v>2454</v>
      </c>
      <c r="I82" s="189"/>
      <c r="J82" s="189"/>
      <c r="K82" s="188">
        <v>2454</v>
      </c>
      <c r="L82" s="189"/>
      <c r="M82" s="189"/>
      <c r="N82" s="189"/>
    </row>
    <row r="83" spans="3:14" ht="84" customHeight="1">
      <c r="C83" s="184"/>
      <c r="D83" s="192" t="s">
        <v>197</v>
      </c>
      <c r="E83" s="186"/>
      <c r="F83" s="187">
        <v>2012</v>
      </c>
      <c r="G83" s="187">
        <v>2016</v>
      </c>
      <c r="H83" s="188">
        <v>2454</v>
      </c>
      <c r="I83" s="189"/>
      <c r="J83" s="189"/>
      <c r="K83" s="188">
        <v>2454</v>
      </c>
      <c r="L83" s="189"/>
      <c r="M83" s="189"/>
      <c r="N83" s="189"/>
    </row>
    <row r="84" spans="3:14" ht="84" customHeight="1">
      <c r="C84" s="184">
        <v>36</v>
      </c>
      <c r="D84" s="185" t="s">
        <v>1978</v>
      </c>
      <c r="E84" s="186"/>
      <c r="F84" s="187">
        <v>2016</v>
      </c>
      <c r="G84" s="187">
        <v>2016</v>
      </c>
      <c r="H84" s="188">
        <v>1800</v>
      </c>
      <c r="I84" s="189"/>
      <c r="J84" s="189"/>
      <c r="K84" s="188">
        <v>1800</v>
      </c>
      <c r="L84" s="189"/>
      <c r="M84" s="189"/>
      <c r="N84" s="189"/>
    </row>
    <row r="85" spans="3:14" ht="24.75" customHeight="1">
      <c r="C85" s="184"/>
      <c r="D85" s="192" t="s">
        <v>1979</v>
      </c>
      <c r="E85" s="186"/>
      <c r="F85" s="187">
        <v>2016</v>
      </c>
      <c r="G85" s="187">
        <v>2016</v>
      </c>
      <c r="H85" s="188">
        <v>1800</v>
      </c>
      <c r="I85" s="189"/>
      <c r="J85" s="189"/>
      <c r="K85" s="188">
        <v>1800</v>
      </c>
      <c r="L85" s="189"/>
      <c r="M85" s="189"/>
      <c r="N85" s="189"/>
    </row>
    <row r="86" spans="3:14" ht="24.75" customHeight="1">
      <c r="C86"/>
      <c r="D86"/>
      <c r="E86"/>
      <c r="F86"/>
      <c r="G86"/>
      <c r="H86"/>
      <c r="I86"/>
      <c r="J86"/>
      <c r="K86"/>
      <c r="L86"/>
      <c r="M86"/>
      <c r="N86"/>
    </row>
    <row r="87" spans="3:14" ht="32.25" customHeight="1">
      <c r="C87" s="586" t="s">
        <v>1904</v>
      </c>
      <c r="D87" s="586"/>
      <c r="E87" s="586"/>
      <c r="F87" s="586"/>
      <c r="G87" s="586"/>
      <c r="H87" s="586"/>
      <c r="I87" s="586"/>
      <c r="J87" s="586"/>
      <c r="K87" s="586"/>
      <c r="L87" s="586"/>
      <c r="M87" s="586"/>
      <c r="N87" s="586"/>
    </row>
    <row r="88" spans="8:14" ht="32.25" customHeight="1">
      <c r="H88" s="174" t="s">
        <v>2081</v>
      </c>
      <c r="M88" s="174" t="s">
        <v>181</v>
      </c>
      <c r="N88" s="177" t="s">
        <v>182</v>
      </c>
    </row>
    <row r="89" spans="3:14" ht="32.25" customHeight="1">
      <c r="C89" s="622"/>
      <c r="D89" s="622"/>
      <c r="E89" s="622"/>
      <c r="F89" s="622"/>
      <c r="G89" s="622"/>
      <c r="H89" s="622"/>
      <c r="I89" s="622"/>
      <c r="J89" s="622"/>
      <c r="K89" s="622"/>
      <c r="L89" s="622"/>
      <c r="M89" s="622"/>
      <c r="N89" s="622"/>
    </row>
    <row r="90" spans="3:14" ht="85.5" customHeight="1">
      <c r="C90" s="178" t="s">
        <v>183</v>
      </c>
      <c r="D90" s="179" t="s">
        <v>198</v>
      </c>
      <c r="E90" s="180"/>
      <c r="F90" s="179" t="s">
        <v>199</v>
      </c>
      <c r="G90" s="179" t="s">
        <v>200</v>
      </c>
      <c r="H90" s="179" t="s">
        <v>201</v>
      </c>
      <c r="I90" s="179" t="s">
        <v>1905</v>
      </c>
      <c r="J90" s="64" t="s">
        <v>1841</v>
      </c>
      <c r="K90" s="10" t="s">
        <v>1842</v>
      </c>
      <c r="L90" s="10" t="s">
        <v>1906</v>
      </c>
      <c r="M90" s="10" t="s">
        <v>1844</v>
      </c>
      <c r="N90" s="10" t="s">
        <v>1845</v>
      </c>
    </row>
    <row r="91" spans="1:244" ht="47.25" customHeight="1">
      <c r="A91"/>
      <c r="C91" s="181" t="s">
        <v>192</v>
      </c>
      <c r="D91" s="181" t="s">
        <v>193</v>
      </c>
      <c r="E91" s="182"/>
      <c r="F91" s="183" t="s">
        <v>194</v>
      </c>
      <c r="G91" s="183" t="s">
        <v>195</v>
      </c>
      <c r="H91" s="183" t="s">
        <v>28</v>
      </c>
      <c r="I91" s="183" t="s">
        <v>30</v>
      </c>
      <c r="J91" s="193"/>
      <c r="K91" s="22"/>
      <c r="L91" s="22"/>
      <c r="M91" s="22"/>
      <c r="N91" s="22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</row>
    <row r="92" spans="3:14" ht="42.75" customHeight="1">
      <c r="C92" s="184">
        <v>1</v>
      </c>
      <c r="D92" s="185" t="s">
        <v>202</v>
      </c>
      <c r="E92" s="186" t="e">
        <f>+VALUE(#REF!)</f>
        <v>#REF!</v>
      </c>
      <c r="F92" s="187"/>
      <c r="G92" s="187"/>
      <c r="H92" s="189"/>
      <c r="I92" s="189"/>
      <c r="J92" s="188"/>
      <c r="K92" s="191"/>
      <c r="L92" s="190"/>
      <c r="M92" s="188"/>
      <c r="N92" s="188"/>
    </row>
    <row r="93" spans="3:14" ht="22.5" customHeight="1">
      <c r="C93" s="184"/>
      <c r="D93" s="185" t="s">
        <v>1907</v>
      </c>
      <c r="E93" s="186"/>
      <c r="F93" s="187">
        <v>2016</v>
      </c>
      <c r="G93" s="187">
        <v>2017</v>
      </c>
      <c r="H93" s="189">
        <v>5000</v>
      </c>
      <c r="I93" s="189">
        <v>3000</v>
      </c>
      <c r="J93" s="188">
        <v>0</v>
      </c>
      <c r="K93" s="191">
        <v>0</v>
      </c>
      <c r="L93" s="190">
        <v>0</v>
      </c>
      <c r="M93" s="188">
        <v>0</v>
      </c>
      <c r="N93" s="188">
        <v>5000</v>
      </c>
    </row>
    <row r="94" spans="3:14" ht="13.5">
      <c r="C94" s="184"/>
      <c r="D94" s="185" t="s">
        <v>1908</v>
      </c>
      <c r="E94" s="186"/>
      <c r="F94" s="187">
        <v>2014</v>
      </c>
      <c r="G94" s="187">
        <v>2016</v>
      </c>
      <c r="H94" s="189">
        <v>2260</v>
      </c>
      <c r="I94" s="189">
        <v>0</v>
      </c>
      <c r="J94" s="188">
        <v>0</v>
      </c>
      <c r="K94" s="191">
        <v>0</v>
      </c>
      <c r="L94" s="190">
        <v>0</v>
      </c>
      <c r="M94" s="188">
        <v>0</v>
      </c>
      <c r="N94" s="188">
        <v>0</v>
      </c>
    </row>
    <row r="95" spans="3:15" ht="41.25">
      <c r="C95" s="184"/>
      <c r="D95" s="185" t="s">
        <v>1909</v>
      </c>
      <c r="E95" s="186"/>
      <c r="F95" s="187">
        <v>2016</v>
      </c>
      <c r="G95" s="187">
        <v>2016</v>
      </c>
      <c r="H95" s="189">
        <v>9000</v>
      </c>
      <c r="I95" s="189">
        <v>8000</v>
      </c>
      <c r="J95" s="188">
        <v>9000</v>
      </c>
      <c r="K95" s="191">
        <v>4000</v>
      </c>
      <c r="L95" s="190">
        <v>2000</v>
      </c>
      <c r="M95" s="188">
        <v>2000</v>
      </c>
      <c r="N95" s="188">
        <v>1000</v>
      </c>
      <c r="O95"/>
    </row>
    <row r="96" spans="3:14" ht="13.5">
      <c r="C96" s="184"/>
      <c r="D96" s="185" t="s">
        <v>1910</v>
      </c>
      <c r="E96" s="186"/>
      <c r="F96" s="187">
        <v>2016</v>
      </c>
      <c r="G96" s="187">
        <v>2016</v>
      </c>
      <c r="H96" s="189">
        <v>5000</v>
      </c>
      <c r="I96" s="189">
        <v>5100</v>
      </c>
      <c r="J96" s="188">
        <v>5000</v>
      </c>
      <c r="K96" s="191">
        <v>2500</v>
      </c>
      <c r="L96" s="190">
        <v>2500</v>
      </c>
      <c r="M96" s="188">
        <v>0</v>
      </c>
      <c r="N96" s="188">
        <v>0</v>
      </c>
    </row>
    <row r="97" spans="3:14" ht="41.25">
      <c r="C97" s="184"/>
      <c r="D97" s="185" t="s">
        <v>1911</v>
      </c>
      <c r="E97" s="186"/>
      <c r="F97" s="187">
        <v>2016</v>
      </c>
      <c r="G97" s="187">
        <v>2016</v>
      </c>
      <c r="H97" s="189">
        <v>12000</v>
      </c>
      <c r="I97" s="189">
        <v>3300</v>
      </c>
      <c r="J97" s="188">
        <v>12000</v>
      </c>
      <c r="K97" s="191">
        <v>5000</v>
      </c>
      <c r="L97" s="190">
        <v>3000</v>
      </c>
      <c r="M97" s="188">
        <v>2000</v>
      </c>
      <c r="N97" s="188">
        <v>2000</v>
      </c>
    </row>
    <row r="98" spans="3:14" ht="15" customHeight="1">
      <c r="C98" s="184"/>
      <c r="D98" s="185" t="s">
        <v>1912</v>
      </c>
      <c r="E98" s="186"/>
      <c r="F98" s="187">
        <v>2016</v>
      </c>
      <c r="G98" s="187">
        <v>2016</v>
      </c>
      <c r="H98" s="189">
        <v>600</v>
      </c>
      <c r="I98" s="189">
        <v>0</v>
      </c>
      <c r="J98" s="188">
        <v>600</v>
      </c>
      <c r="K98" s="191">
        <v>350</v>
      </c>
      <c r="L98" s="190">
        <v>250</v>
      </c>
      <c r="M98" s="188">
        <v>0</v>
      </c>
      <c r="N98" s="188">
        <v>0</v>
      </c>
    </row>
    <row r="99" spans="3:14" ht="38.25" customHeight="1">
      <c r="C99" s="184" t="s">
        <v>1913</v>
      </c>
      <c r="D99" s="185" t="s">
        <v>270</v>
      </c>
      <c r="E99" s="186"/>
      <c r="F99" s="187">
        <v>2016</v>
      </c>
      <c r="G99" s="187">
        <v>2016</v>
      </c>
      <c r="H99" s="189">
        <v>3000</v>
      </c>
      <c r="I99" s="189">
        <v>1700</v>
      </c>
      <c r="J99" s="188">
        <v>3000</v>
      </c>
      <c r="K99" s="191">
        <v>0</v>
      </c>
      <c r="L99" s="190">
        <v>0</v>
      </c>
      <c r="M99" s="188">
        <v>3000</v>
      </c>
      <c r="N99" s="188">
        <v>0</v>
      </c>
    </row>
    <row r="100" spans="3:14" ht="69" customHeight="1">
      <c r="C100" s="184">
        <v>4</v>
      </c>
      <c r="D100" s="185" t="s">
        <v>1914</v>
      </c>
      <c r="E100" s="186"/>
      <c r="F100" s="187">
        <v>2016</v>
      </c>
      <c r="G100" s="187">
        <v>2016</v>
      </c>
      <c r="H100" s="189">
        <v>1750</v>
      </c>
      <c r="I100" s="189">
        <v>450</v>
      </c>
      <c r="J100" s="188">
        <v>1750</v>
      </c>
      <c r="K100" s="191">
        <v>500</v>
      </c>
      <c r="L100" s="190">
        <v>600</v>
      </c>
      <c r="M100" s="188">
        <v>650</v>
      </c>
      <c r="N100" s="188">
        <v>0</v>
      </c>
    </row>
    <row r="101" spans="3:14" ht="33.75" customHeight="1">
      <c r="C101" s="184" t="s">
        <v>82</v>
      </c>
      <c r="D101" s="185" t="s">
        <v>204</v>
      </c>
      <c r="E101" s="186"/>
      <c r="F101" s="187">
        <v>2016</v>
      </c>
      <c r="G101" s="187">
        <v>2016</v>
      </c>
      <c r="H101" s="189">
        <v>600</v>
      </c>
      <c r="I101" s="189">
        <v>350</v>
      </c>
      <c r="J101" s="188">
        <v>600</v>
      </c>
      <c r="K101" s="191">
        <v>200</v>
      </c>
      <c r="L101" s="190">
        <v>100</v>
      </c>
      <c r="M101" s="188">
        <v>100</v>
      </c>
      <c r="N101" s="188">
        <v>200</v>
      </c>
    </row>
    <row r="102" spans="3:14" ht="24.75" customHeight="1">
      <c r="C102" s="184"/>
      <c r="D102" s="192" t="s">
        <v>203</v>
      </c>
      <c r="E102" s="186"/>
      <c r="F102" s="187"/>
      <c r="G102" s="187"/>
      <c r="H102" s="189">
        <f aca="true" t="shared" si="0" ref="H102:N102">SUM(H93:H101)</f>
        <v>39210</v>
      </c>
      <c r="I102" s="189">
        <f t="shared" si="0"/>
        <v>21900</v>
      </c>
      <c r="J102" s="188">
        <f t="shared" si="0"/>
        <v>31950</v>
      </c>
      <c r="K102" s="191">
        <f t="shared" si="0"/>
        <v>12550</v>
      </c>
      <c r="L102" s="190">
        <f t="shared" si="0"/>
        <v>8450</v>
      </c>
      <c r="M102" s="188">
        <f t="shared" si="0"/>
        <v>7750</v>
      </c>
      <c r="N102" s="188">
        <f t="shared" si="0"/>
        <v>8200</v>
      </c>
    </row>
    <row r="103" ht="24.75" customHeight="1">
      <c r="E103" s="175"/>
    </row>
    <row r="104" spans="4:14" ht="24.75" customHeight="1">
      <c r="D104" s="62" t="s">
        <v>2082</v>
      </c>
      <c r="E104" s="62"/>
      <c r="F104" s="62"/>
      <c r="G104" s="62"/>
      <c r="H104" s="62"/>
      <c r="I104" s="62"/>
      <c r="J104" s="62"/>
      <c r="K104" s="62"/>
      <c r="L104" s="62"/>
      <c r="M104" s="62"/>
      <c r="N104" s="62"/>
    </row>
    <row r="105" spans="3:15" ht="78" customHeight="1">
      <c r="C105" s="178" t="s">
        <v>183</v>
      </c>
      <c r="D105" s="179" t="s">
        <v>205</v>
      </c>
      <c r="E105" s="180"/>
      <c r="F105" s="179" t="s">
        <v>199</v>
      </c>
      <c r="G105" s="179" t="s">
        <v>200</v>
      </c>
      <c r="H105" s="179" t="s">
        <v>201</v>
      </c>
      <c r="I105" s="179" t="s">
        <v>1905</v>
      </c>
      <c r="J105" s="64" t="s">
        <v>1841</v>
      </c>
      <c r="K105" s="10" t="s">
        <v>1915</v>
      </c>
      <c r="L105" s="10" t="s">
        <v>1906</v>
      </c>
      <c r="M105" s="10" t="s">
        <v>1844</v>
      </c>
      <c r="N105" s="10" t="s">
        <v>1845</v>
      </c>
      <c r="O105" s="62"/>
    </row>
    <row r="106" spans="3:15" ht="24.75" customHeight="1">
      <c r="C106" s="181" t="s">
        <v>192</v>
      </c>
      <c r="D106" s="181" t="s">
        <v>193</v>
      </c>
      <c r="E106" s="182"/>
      <c r="F106" s="183" t="s">
        <v>194</v>
      </c>
      <c r="G106" s="183" t="s">
        <v>195</v>
      </c>
      <c r="H106" s="183" t="s">
        <v>28</v>
      </c>
      <c r="I106" s="183" t="s">
        <v>30</v>
      </c>
      <c r="J106" s="183" t="s">
        <v>32</v>
      </c>
      <c r="K106" s="183" t="s">
        <v>36</v>
      </c>
      <c r="L106" s="183" t="s">
        <v>38</v>
      </c>
      <c r="M106" s="183" t="s">
        <v>40</v>
      </c>
      <c r="N106" s="183" t="s">
        <v>42</v>
      </c>
      <c r="O106" s="176"/>
    </row>
    <row r="107" spans="3:15" ht="39.75" customHeight="1">
      <c r="C107" s="184">
        <v>1</v>
      </c>
      <c r="D107" s="185" t="s">
        <v>1916</v>
      </c>
      <c r="E107" s="186" t="e">
        <f>+VALUE(#REF!)</f>
        <v>#REF!</v>
      </c>
      <c r="F107" s="187">
        <v>2016</v>
      </c>
      <c r="G107" s="187">
        <v>2016</v>
      </c>
      <c r="H107" s="189"/>
      <c r="I107" s="189">
        <v>0</v>
      </c>
      <c r="J107" s="188"/>
      <c r="K107" s="191">
        <v>0</v>
      </c>
      <c r="L107" s="191">
        <v>0</v>
      </c>
      <c r="M107" s="191">
        <v>0</v>
      </c>
      <c r="N107" s="188">
        <v>0</v>
      </c>
      <c r="O107" s="175"/>
    </row>
    <row r="108" spans="3:14" ht="24.75" customHeight="1">
      <c r="C108" s="184"/>
      <c r="D108" s="185" t="s">
        <v>1917</v>
      </c>
      <c r="E108" s="186"/>
      <c r="F108" s="187">
        <v>2016</v>
      </c>
      <c r="G108" s="187">
        <v>2016</v>
      </c>
      <c r="H108" s="189">
        <v>10000</v>
      </c>
      <c r="I108" s="189">
        <v>10100</v>
      </c>
      <c r="J108" s="188">
        <v>10000</v>
      </c>
      <c r="K108" s="191">
        <v>0</v>
      </c>
      <c r="L108" s="191">
        <v>0</v>
      </c>
      <c r="M108" s="191">
        <v>0</v>
      </c>
      <c r="N108" s="188">
        <v>10000</v>
      </c>
    </row>
    <row r="109" spans="3:14" ht="40.5" customHeight="1">
      <c r="C109" s="184"/>
      <c r="D109" s="185" t="s">
        <v>1918</v>
      </c>
      <c r="E109" s="186"/>
      <c r="F109" s="187">
        <v>2016</v>
      </c>
      <c r="G109" s="187">
        <v>2016</v>
      </c>
      <c r="H109" s="189">
        <v>550</v>
      </c>
      <c r="I109" s="189">
        <v>1000</v>
      </c>
      <c r="J109" s="188">
        <v>550</v>
      </c>
      <c r="K109" s="191">
        <v>0</v>
      </c>
      <c r="L109" s="191">
        <v>0</v>
      </c>
      <c r="M109" s="191">
        <v>550</v>
      </c>
      <c r="N109" s="188">
        <v>0</v>
      </c>
    </row>
    <row r="110" spans="3:14" ht="24.75" customHeight="1">
      <c r="C110" s="184"/>
      <c r="D110" s="192" t="s">
        <v>1919</v>
      </c>
      <c r="E110" s="186"/>
      <c r="F110" s="187"/>
      <c r="G110" s="187"/>
      <c r="H110" s="189"/>
      <c r="I110" s="189">
        <v>4050</v>
      </c>
      <c r="J110" s="189"/>
      <c r="K110" s="191">
        <v>0</v>
      </c>
      <c r="L110" s="191">
        <v>0</v>
      </c>
      <c r="M110" s="191"/>
      <c r="N110" s="189"/>
    </row>
    <row r="111" spans="3:14" ht="24.75" customHeight="1">
      <c r="C111" s="184"/>
      <c r="D111" s="192" t="s">
        <v>203</v>
      </c>
      <c r="E111" s="186"/>
      <c r="F111" s="187"/>
      <c r="G111" s="187"/>
      <c r="H111" s="189">
        <v>10550</v>
      </c>
      <c r="I111" s="189">
        <v>7050</v>
      </c>
      <c r="J111" s="188">
        <v>10550</v>
      </c>
      <c r="K111" s="191">
        <v>0</v>
      </c>
      <c r="L111" s="191">
        <v>0</v>
      </c>
      <c r="M111" s="191">
        <v>550</v>
      </c>
      <c r="N111" s="188">
        <v>10000</v>
      </c>
    </row>
    <row r="112" ht="24.75" customHeight="1"/>
    <row r="113" ht="17.25">
      <c r="O113" s="62"/>
    </row>
    <row r="121" ht="33.75" customHeight="1"/>
    <row r="122" ht="33.75" customHeight="1"/>
    <row r="123" ht="33.75" customHeight="1"/>
    <row r="124" ht="33.75" customHeight="1"/>
    <row r="125" ht="33.7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sheetProtection selectLockedCells="1" selectUnlockedCells="1"/>
  <mergeCells count="2">
    <mergeCell ref="C87:N87"/>
    <mergeCell ref="C89:N89"/>
  </mergeCells>
  <printOptions/>
  <pageMargins left="1.45" right="0.7480314960629921" top="0.79" bottom="0.61" header="0.5118110236220472" footer="0.5118110236220472"/>
  <pageSetup fitToHeight="1" fitToWidth="1" horizontalDpi="300" verticalDpi="300" orientation="portrait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Jovanovic</dc:creator>
  <cp:keywords/>
  <dc:description/>
  <cp:lastModifiedBy>direktor</cp:lastModifiedBy>
  <cp:lastPrinted>2016-03-03T11:13:07Z</cp:lastPrinted>
  <dcterms:created xsi:type="dcterms:W3CDTF">2015-11-24T07:30:59Z</dcterms:created>
  <dcterms:modified xsi:type="dcterms:W3CDTF">2016-03-03T11:21:25Z</dcterms:modified>
  <cp:category/>
  <cp:version/>
  <cp:contentType/>
  <cp:contentStatus/>
</cp:coreProperties>
</file>